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6.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7.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Laws'!$I$6</definedName>
    <definedName name="_ftnref1" localSheetId="8">'Company Law'!$I$6</definedName>
    <definedName name="_ftnref1" localSheetId="9">'Corporate Law'!$I$8</definedName>
    <definedName name="_ftnref1" localSheetId="2">'Cross Border Updates'!$I$6</definedName>
    <definedName name="_ftnref1" localSheetId="7">Customs!$I$8</definedName>
    <definedName name="_ftnref1" localSheetId="3">'Income Tax'!$I$6</definedName>
    <definedName name="_ftnref1" localSheetId="5">'Indirect Tax'!$I$6</definedName>
    <definedName name="_ftnref1" localSheetId="13">Others!$I$8</definedName>
    <definedName name="_ftnref1" localSheetId="11">RBI!$I$6</definedName>
    <definedName name="_ftnref1" localSheetId="10">SEBI!$I$6</definedName>
    <definedName name="_xlnm.Print_Area" localSheetId="4">'Budget Highlights'!$A$1:$G$28</definedName>
    <definedName name="_xlnm.Print_Area" localSheetId="1">'Budget Updates'!$A$1:$G$14</definedName>
    <definedName name="_xlnm.Print_Area" localSheetId="12">'Case Laws'!$A$1:$G$39</definedName>
    <definedName name="_xlnm.Print_Area" localSheetId="8">'Company Law'!$A$1:$G$32</definedName>
    <definedName name="_xlnm.Print_Area" localSheetId="0">CONTENT!$A$1:$G$62</definedName>
    <definedName name="_xlnm.Print_Area" localSheetId="9">'Corporate Law'!$A$1:$G$20</definedName>
    <definedName name="_xlnm.Print_Area" localSheetId="2">'Cross Border Updates'!$A$1:$G$16</definedName>
    <definedName name="_xlnm.Print_Area" localSheetId="7">Customs!$A$1:$G$24</definedName>
    <definedName name="_xlnm.Print_Area" localSheetId="3">'Income Tax'!$A$1:$G$16</definedName>
    <definedName name="_xlnm.Print_Area" localSheetId="5">'Indirect Tax'!$A$1:$G$23</definedName>
    <definedName name="_xlnm.Print_Area" localSheetId="13">Others!$A$1:$G$20</definedName>
    <definedName name="_xlnm.Print_Area" localSheetId="11">RBI!$A$1:$G$22</definedName>
    <definedName name="_xlnm.Print_Area" localSheetId="10">SEBI!$A$1:$G$23</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4" i="1" l="1"/>
  <c r="C41" i="1"/>
  <c r="C35" i="1"/>
  <c r="C34" i="1"/>
  <c r="C31" i="1"/>
  <c r="C26" i="1"/>
  <c r="C30" i="1" l="1"/>
  <c r="C11" i="1"/>
  <c r="C10" i="1"/>
  <c r="C15" i="1" l="1"/>
  <c r="C29" i="1" l="1"/>
  <c r="C43" i="1"/>
  <c r="C40" i="1"/>
  <c r="C39" i="1"/>
  <c r="C20" i="1"/>
  <c r="C19" i="1" l="1"/>
  <c r="C25" i="1" l="1"/>
  <c r="C24" i="1"/>
  <c r="C23" i="1"/>
  <c r="C14" i="1" l="1"/>
  <c r="B5" i="33" l="1"/>
  <c r="B5" i="32" l="1"/>
  <c r="B3" i="31" l="1"/>
  <c r="B5" i="29" l="1"/>
  <c r="B5" i="28"/>
  <c r="B3" i="27" l="1"/>
  <c r="B3" i="26" l="1"/>
  <c r="B3" i="25" l="1"/>
  <c r="B5" i="12" l="1"/>
  <c r="B3" i="10"/>
  <c r="B3" i="11"/>
  <c r="B3" i="16" l="1"/>
</calcChain>
</file>

<file path=xl/sharedStrings.xml><?xml version="1.0" encoding="utf-8"?>
<sst xmlns="http://schemas.openxmlformats.org/spreadsheetml/2006/main" count="188" uniqueCount="63">
  <si>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</si>
  <si>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</si>
  <si>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</si>
  <si>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</si>
  <si>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</si>
  <si>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</si>
  <si>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</si>
  <si>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</si>
  <si>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</si>
  <si>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</si>
  <si>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</si>
  <si>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</si>
  <si>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</si>
  <si>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</si>
  <si>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</si>
  <si>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</si>
  <si>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</si>
  <si>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</si>
  <si>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</si>
  <si>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</si>
  <si>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</si>
  <si>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</si>
  <si>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</si>
  <si>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</si>
  <si>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</si>
  <si>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</si>
  <si>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</si>
  <si>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</si>
  <si>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</si>
  <si>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</si>
  <si>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</si>
  <si>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</si>
  <si>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</si>
  <si>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</si>
  <si>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</si>
  <si>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</si>
  <si>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</si>
  <si>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</si>
  <si>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</si>
  <si>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</si>
  <si>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Income tax</t>
  </si>
  <si>
    <t>Weekly Updates for the period 26th May to 1st June 2019</t>
  </si>
  <si>
    <t>Amended Form 10B for Trust registered u/s 12A</t>
  </si>
  <si>
    <t>Due date Compliance Calendar for June 2019</t>
  </si>
  <si>
    <t>Kerala Flood Cess under GST Regime</t>
  </si>
  <si>
    <t>SOP for visit to premises for verification of GST registration particulars</t>
  </si>
  <si>
    <t>MCA amends Schedule VII of Companies Act 2013</t>
  </si>
  <si>
    <t>File ACTIVE INC-22A till 15th June 2019 No further extension MCA</t>
  </si>
  <si>
    <t>Guidance Note on Significant Beneficial Ownership</t>
  </si>
  <si>
    <t>Amendments to SEBI Prohibition of Insider Trading Regulations 2015</t>
  </si>
  <si>
    <t>SEBI guideline on Enhanced disclosure in case of listed debt securities</t>
  </si>
  <si>
    <t>RBI eases External Commercial Borrowings</t>
  </si>
  <si>
    <t>RBI extends RTGS Timings for Customer Transactions</t>
  </si>
  <si>
    <t>Reimbursable expense cannot be disallowed for Non-deduction of TDS - Delhi HC</t>
  </si>
  <si>
    <t>Section 194I Rent for use of Land includes lease sub-lease tenancy payment - All HC</t>
  </si>
  <si>
    <t>Depreciation allowable on Customer Relationship Rights as Goodwill - ITAT Bangalore</t>
  </si>
  <si>
    <t>GST Violators can be arrested without FIR and no pre-arrest bail - SC</t>
  </si>
  <si>
    <t>GST Section 1291b applies to transporter as person interested in goods - Kerela HC</t>
  </si>
  <si>
    <t>China issues one-year extension of preferential corporate tax treatment to integrated circuit and software industry</t>
  </si>
  <si>
    <t>Argentina amends transfer pricing compliance obligations</t>
  </si>
  <si>
    <t>Comparative Compliance Chart and Due Dates as per Companies Act 2013</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</si>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</sst>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sz val="10"/>
      <name val="Tim\"/>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9">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8" fillId="0" borderId="14" xfId="0" applyFont="1" applyBorder="1" applyAlignment="1" applyProtection="1">
      <alignment horizontal="center"/>
      <protection locked="0"/>
    </xf>
    <xf numFmtId="0" fontId="20" fillId="0" borderId="8" xfId="2" applyFont="1" applyBorder="1" applyAlignment="1" applyProtection="1">
      <alignment horizontal="left" wrapText="1"/>
      <protection locked="0"/>
    </xf>
    <xf numFmtId="0" fontId="20"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0" fillId="0" borderId="8" xfId="2" applyFont="1" applyBorder="1" applyAlignment="1" applyProtection="1">
      <alignment horizontal="left" wrapText="1"/>
      <protection locked="0"/>
    </xf>
    <xf numFmtId="0" fontId="20"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714375</xdr:colOff>
          <xdr:row>7</xdr:row>
          <xdr:rowOff>19050</xdr:rowOff>
        </xdr:from>
        <xdr:to>
          <xdr:col>5</xdr:col>
          <xdr:colOff>1628775</xdr:colOff>
          <xdr:row>10</xdr:row>
          <xdr:rowOff>76200</xdr:rowOff>
        </xdr:to>
        <xdr:sp macro="" textlink="">
          <xdr:nvSpPr>
            <xdr:cNvPr id="17414" name="Object 6" hidden="1">
              <a:extLst>
                <a:ext uri="{63B3BB69-23CF-44E3-9099-C40C66FF867C}">
                  <a14:compatExt spid="_x0000_s17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714375</xdr:colOff>
          <xdr:row>10</xdr:row>
          <xdr:rowOff>171450</xdr:rowOff>
        </xdr:from>
        <xdr:to>
          <xdr:col>5</xdr:col>
          <xdr:colOff>1628775</xdr:colOff>
          <xdr:row>14</xdr:row>
          <xdr:rowOff>19050</xdr:rowOff>
        </xdr:to>
        <xdr:sp macro="" textlink="">
          <xdr:nvSpPr>
            <xdr:cNvPr id="17415" name="Object 7" hidden="1">
              <a:extLst>
                <a:ext uri="{63B3BB69-23CF-44E3-9099-C40C66FF867C}">
                  <a14:compatExt spid="_x0000_s1741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161925</xdr:rowOff>
        </xdr:from>
        <xdr:to>
          <xdr:col>5</xdr:col>
          <xdr:colOff>1743075</xdr:colOff>
          <xdr:row>10</xdr:row>
          <xdr:rowOff>28575</xdr:rowOff>
        </xdr:to>
        <xdr:sp macro="" textlink="">
          <xdr:nvSpPr>
            <xdr:cNvPr id="2084" name="Object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142875</xdr:rowOff>
        </xdr:from>
        <xdr:to>
          <xdr:col>5</xdr:col>
          <xdr:colOff>1752600</xdr:colOff>
          <xdr:row>13</xdr:row>
          <xdr:rowOff>200025</xdr:rowOff>
        </xdr:to>
        <xdr:sp macro="" textlink="">
          <xdr:nvSpPr>
            <xdr:cNvPr id="2086" name="Object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66675</xdr:rowOff>
        </xdr:from>
        <xdr:to>
          <xdr:col>5</xdr:col>
          <xdr:colOff>1714500</xdr:colOff>
          <xdr:row>10</xdr:row>
          <xdr:rowOff>180975</xdr:rowOff>
        </xdr:to>
        <xdr:sp macro="" textlink="">
          <xdr:nvSpPr>
            <xdr:cNvPr id="3131" name="Object 59" hidden="1">
              <a:extLst>
                <a:ext uri="{63B3BB69-23CF-44E3-9099-C40C66FF867C}">
                  <a14:compatExt spid="_x0000_s3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76200</xdr:rowOff>
        </xdr:from>
        <xdr:to>
          <xdr:col>5</xdr:col>
          <xdr:colOff>1704975</xdr:colOff>
          <xdr:row>15</xdr:row>
          <xdr:rowOff>0</xdr:rowOff>
        </xdr:to>
        <xdr:sp macro="" textlink="">
          <xdr:nvSpPr>
            <xdr:cNvPr id="3132" name="Object 60" hidden="1">
              <a:extLst>
                <a:ext uri="{63B3BB69-23CF-44E3-9099-C40C66FF867C}">
                  <a14:compatExt spid="_x0000_s313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7</xdr:row>
          <xdr:rowOff>57150</xdr:rowOff>
        </xdr:from>
        <xdr:to>
          <xdr:col>5</xdr:col>
          <xdr:colOff>1666875</xdr:colOff>
          <xdr:row>10</xdr:row>
          <xdr:rowOff>171450</xdr:rowOff>
        </xdr:to>
        <xdr:sp macro="" textlink="">
          <xdr:nvSpPr>
            <xdr:cNvPr id="4141" name="Object 45" hidden="1">
              <a:extLst>
                <a:ext uri="{63B3BB69-23CF-44E3-9099-C40C66FF867C}">
                  <a14:compatExt spid="_x0000_s4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11</xdr:row>
          <xdr:rowOff>66675</xdr:rowOff>
        </xdr:from>
        <xdr:to>
          <xdr:col>5</xdr:col>
          <xdr:colOff>1666875</xdr:colOff>
          <xdr:row>14</xdr:row>
          <xdr:rowOff>180975</xdr:rowOff>
        </xdr:to>
        <xdr:sp macro="" textlink="">
          <xdr:nvSpPr>
            <xdr:cNvPr id="4142" name="Object 46" hidden="1">
              <a:extLst>
                <a:ext uri="{63B3BB69-23CF-44E3-9099-C40C66FF867C}">
                  <a14:compatExt spid="_x0000_s41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15</xdr:row>
          <xdr:rowOff>85725</xdr:rowOff>
        </xdr:from>
        <xdr:to>
          <xdr:col>5</xdr:col>
          <xdr:colOff>1666875</xdr:colOff>
          <xdr:row>19</xdr:row>
          <xdr:rowOff>9525</xdr:rowOff>
        </xdr:to>
        <xdr:sp macro="" textlink="">
          <xdr:nvSpPr>
            <xdr:cNvPr id="4143" name="Object 47" hidden="1">
              <a:extLst>
                <a:ext uri="{63B3BB69-23CF-44E3-9099-C40C66FF867C}">
                  <a14:compatExt spid="_x0000_s4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19</xdr:row>
          <xdr:rowOff>104775</xdr:rowOff>
        </xdr:from>
        <xdr:to>
          <xdr:col>5</xdr:col>
          <xdr:colOff>1666875</xdr:colOff>
          <xdr:row>23</xdr:row>
          <xdr:rowOff>28575</xdr:rowOff>
        </xdr:to>
        <xdr:sp macro="" textlink="">
          <xdr:nvSpPr>
            <xdr:cNvPr id="4144" name="Object 48" hidden="1">
              <a:extLst>
                <a:ext uri="{63B3BB69-23CF-44E3-9099-C40C66FF867C}">
                  <a14:compatExt spid="_x0000_s414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704850</xdr:colOff>
          <xdr:row>7</xdr:row>
          <xdr:rowOff>28575</xdr:rowOff>
        </xdr:from>
        <xdr:to>
          <xdr:col>5</xdr:col>
          <xdr:colOff>1619250</xdr:colOff>
          <xdr:row>10</xdr:row>
          <xdr:rowOff>142875</xdr:rowOff>
        </xdr:to>
        <xdr:sp macro="" textlink="">
          <xdr:nvSpPr>
            <xdr:cNvPr id="14345" name="Object 9" hidden="1">
              <a:extLst>
                <a:ext uri="{63B3BB69-23CF-44E3-9099-C40C66FF867C}">
                  <a14:compatExt spid="_x0000_s1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695325</xdr:colOff>
          <xdr:row>11</xdr:row>
          <xdr:rowOff>66675</xdr:rowOff>
        </xdr:from>
        <xdr:to>
          <xdr:col>5</xdr:col>
          <xdr:colOff>1609725</xdr:colOff>
          <xdr:row>14</xdr:row>
          <xdr:rowOff>180975</xdr:rowOff>
        </xdr:to>
        <xdr:sp macro="" textlink="">
          <xdr:nvSpPr>
            <xdr:cNvPr id="14346" name="Object 10" hidden="1">
              <a:extLst>
                <a:ext uri="{63B3BB69-23CF-44E3-9099-C40C66FF867C}">
                  <a14:compatExt spid="_x0000_s14346"/>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171450</xdr:rowOff>
        </xdr:from>
        <xdr:to>
          <xdr:col>5</xdr:col>
          <xdr:colOff>1676400</xdr:colOff>
          <xdr:row>10</xdr:row>
          <xdr:rowOff>95250</xdr:rowOff>
        </xdr:to>
        <xdr:sp macro="" textlink="">
          <xdr:nvSpPr>
            <xdr:cNvPr id="15367" name="Object 7" hidden="1">
              <a:extLst>
                <a:ext uri="{63B3BB69-23CF-44E3-9099-C40C66FF867C}">
                  <a14:compatExt spid="_x0000_s15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11</xdr:row>
          <xdr:rowOff>19050</xdr:rowOff>
        </xdr:from>
        <xdr:to>
          <xdr:col>5</xdr:col>
          <xdr:colOff>1676400</xdr:colOff>
          <xdr:row>14</xdr:row>
          <xdr:rowOff>133350</xdr:rowOff>
        </xdr:to>
        <xdr:sp macro="" textlink="">
          <xdr:nvSpPr>
            <xdr:cNvPr id="15368" name="Object 8" hidden="1">
              <a:extLst>
                <a:ext uri="{63B3BB69-23CF-44E3-9099-C40C66FF867C}">
                  <a14:compatExt spid="_x0000_s15368"/>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8</xdr:row>
          <xdr:rowOff>38100</xdr:rowOff>
        </xdr:from>
        <xdr:to>
          <xdr:col>5</xdr:col>
          <xdr:colOff>1695450</xdr:colOff>
          <xdr:row>11</xdr:row>
          <xdr:rowOff>152400</xdr:rowOff>
        </xdr:to>
        <xdr:sp macro="" textlink="">
          <xdr:nvSpPr>
            <xdr:cNvPr id="7227" name="Object 59" hidden="1">
              <a:extLst>
                <a:ext uri="{63B3BB69-23CF-44E3-9099-C40C66FF867C}">
                  <a14:compatExt spid="_x0000_s72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12</xdr:row>
          <xdr:rowOff>57150</xdr:rowOff>
        </xdr:from>
        <xdr:to>
          <xdr:col>5</xdr:col>
          <xdr:colOff>1704975</xdr:colOff>
          <xdr:row>15</xdr:row>
          <xdr:rowOff>171450</xdr:rowOff>
        </xdr:to>
        <xdr:sp macro="" textlink="">
          <xdr:nvSpPr>
            <xdr:cNvPr id="7228" name="Object 60" hidden="1">
              <a:extLst>
                <a:ext uri="{63B3BB69-23CF-44E3-9099-C40C66FF867C}">
                  <a14:compatExt spid="_x0000_s72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16</xdr:row>
          <xdr:rowOff>66675</xdr:rowOff>
        </xdr:from>
        <xdr:to>
          <xdr:col>5</xdr:col>
          <xdr:colOff>1704975</xdr:colOff>
          <xdr:row>19</xdr:row>
          <xdr:rowOff>180975</xdr:rowOff>
        </xdr:to>
        <xdr:sp macro="" textlink="">
          <xdr:nvSpPr>
            <xdr:cNvPr id="7229" name="Object 61" hidden="1">
              <a:extLst>
                <a:ext uri="{63B3BB69-23CF-44E3-9099-C40C66FF867C}">
                  <a14:compatExt spid="_x0000_s72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21</xdr:row>
          <xdr:rowOff>180975</xdr:rowOff>
        </xdr:from>
        <xdr:to>
          <xdr:col>5</xdr:col>
          <xdr:colOff>1666875</xdr:colOff>
          <xdr:row>25</xdr:row>
          <xdr:rowOff>104775</xdr:rowOff>
        </xdr:to>
        <xdr:sp macro="" textlink="">
          <xdr:nvSpPr>
            <xdr:cNvPr id="7230" name="Object 62" hidden="1">
              <a:extLst>
                <a:ext uri="{63B3BB69-23CF-44E3-9099-C40C66FF867C}">
                  <a14:compatExt spid="_x0000_s7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26</xdr:row>
          <xdr:rowOff>9525</xdr:rowOff>
        </xdr:from>
        <xdr:to>
          <xdr:col>5</xdr:col>
          <xdr:colOff>1666875</xdr:colOff>
          <xdr:row>29</xdr:row>
          <xdr:rowOff>123825</xdr:rowOff>
        </xdr:to>
        <xdr:sp macro="" textlink="">
          <xdr:nvSpPr>
            <xdr:cNvPr id="7231" name="Object 63" hidden="1">
              <a:extLst>
                <a:ext uri="{63B3BB69-23CF-44E3-9099-C40C66FF867C}">
                  <a14:compatExt spid="_x0000_s723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2.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4.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7.bin"/><Relationship Id="rId13" Type="http://schemas.openxmlformats.org/officeDocument/2006/relationships/image" Target="../media/image19.emf"/><Relationship Id="rId3" Type="http://schemas.openxmlformats.org/officeDocument/2006/relationships/vmlDrawing" Target="../drawings/vmlDrawing7.vml"/><Relationship Id="rId7" Type="http://schemas.openxmlformats.org/officeDocument/2006/relationships/image" Target="../media/image16.emf"/><Relationship Id="rId12" Type="http://schemas.openxmlformats.org/officeDocument/2006/relationships/oleObject" Target="../embeddings/oleObject19.bin"/><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6.bin"/><Relationship Id="rId11" Type="http://schemas.openxmlformats.org/officeDocument/2006/relationships/image" Target="../media/image18.emf"/><Relationship Id="rId5" Type="http://schemas.openxmlformats.org/officeDocument/2006/relationships/image" Target="../media/image15.emf"/><Relationship Id="rId10" Type="http://schemas.openxmlformats.org/officeDocument/2006/relationships/oleObject" Target="../embeddings/oleObject18.bin"/><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257"/>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c r="A1" s="1"/>
      <c r="B1" s="2"/>
      <c r="C1" s="3"/>
      <c r="D1" s="3"/>
      <c r="E1" s="3"/>
      <c r="F1" s="3"/>
      <c r="G1" s="4"/>
    </row>
    <row r="2" spans="1:7" s="10" customFormat="1" ht="9" customHeight="1" thickBot="1">
      <c r="A2" s="6" t="s">
        <v>24</v>
      </c>
      <c r="B2" s="7"/>
      <c r="C2" s="8"/>
      <c r="D2" s="8"/>
      <c r="E2" s="8"/>
      <c r="F2" s="8"/>
      <c r="G2" s="9"/>
    </row>
    <row r="3" spans="1:7" s="10" customFormat="1" ht="24" customHeight="1" thickBot="1">
      <c r="A3" s="8"/>
      <c r="B3" s="130" t="s">
        <v>41</v>
      </c>
      <c r="C3" s="131"/>
      <c r="D3" s="131"/>
      <c r="E3" s="131"/>
      <c r="F3" s="132"/>
      <c r="G3" s="8"/>
    </row>
    <row r="4" spans="1:7" ht="18.75" customHeight="1" thickBot="1">
      <c r="A4" s="11"/>
      <c r="B4" s="12"/>
      <c r="C4" s="11"/>
      <c r="D4" s="11"/>
      <c r="E4" s="11"/>
      <c r="F4" s="11"/>
      <c r="G4" s="11"/>
    </row>
    <row r="5" spans="1:7" ht="20.100000000000001" customHeight="1" thickBot="1">
      <c r="A5" s="11"/>
      <c r="B5" s="13" t="s">
        <v>2</v>
      </c>
      <c r="C5" s="133" t="s">
        <v>3</v>
      </c>
      <c r="D5" s="134"/>
      <c r="E5" s="134"/>
      <c r="F5" s="135"/>
      <c r="G5" s="11"/>
    </row>
    <row r="6" spans="1:7" s="15" customFormat="1" ht="20.100000000000001" customHeight="1">
      <c r="A6" s="14"/>
      <c r="B6" s="30"/>
      <c r="C6" s="67"/>
      <c r="D6" s="31"/>
      <c r="E6" s="31"/>
      <c r="F6" s="32"/>
      <c r="G6" s="33"/>
    </row>
    <row r="7" spans="1:7" s="15" customFormat="1" ht="20.100000000000001" customHeight="1">
      <c r="A7" s="14"/>
      <c r="B7" s="34"/>
      <c r="C7" s="128" t="s">
        <v>14</v>
      </c>
      <c r="D7" s="129"/>
      <c r="E7" s="129"/>
      <c r="F7" s="59"/>
      <c r="G7" s="33"/>
    </row>
    <row r="8" spans="1:7" s="15" customFormat="1" ht="20.100000000000001" customHeight="1">
      <c r="A8" s="14"/>
      <c r="B8" s="114"/>
      <c r="C8" s="111"/>
      <c r="D8" s="112"/>
      <c r="E8" s="112"/>
      <c r="F8" s="113"/>
      <c r="G8" s="33"/>
    </row>
    <row r="9" spans="1:7" s="15" customFormat="1" ht="20.100000000000001" customHeight="1">
      <c r="A9" s="14"/>
      <c r="B9" s="68">
        <v>1</v>
      </c>
      <c r="C9" s="120" t="s">
        <v>26</v>
      </c>
      <c r="D9" s="121"/>
      <c r="E9" s="121"/>
      <c r="F9" s="113"/>
      <c r="G9" s="33"/>
    </row>
    <row r="10" spans="1:7" s="15" customFormat="1" ht="20.100000000000001" customHeight="1">
      <c r="A10" s="14"/>
      <c r="B10" s="68" t="s">
        <v>4</v>
      </c>
      <c r="C10" s="118" t="str">
        <f>'Cross Border Updates'!C9:E9</f>
        <v>China issues one-year extension of preferential corporate tax treatment to integrated circuit and software industry</v>
      </c>
      <c r="D10" s="119"/>
      <c r="E10" s="119"/>
      <c r="F10" s="113"/>
      <c r="G10" s="33"/>
    </row>
    <row r="11" spans="1:7" s="15" customFormat="1" ht="20.100000000000001" customHeight="1">
      <c r="A11" s="14"/>
      <c r="B11" s="68" t="s">
        <v>5</v>
      </c>
      <c r="C11" s="118" t="str">
        <f>'Cross Border Updates'!C13:E13</f>
        <v>Argentina amends transfer pricing compliance obligations</v>
      </c>
      <c r="D11" s="119"/>
      <c r="E11" s="119"/>
      <c r="F11" s="113"/>
      <c r="G11" s="33"/>
    </row>
    <row r="12" spans="1:7" s="15" customFormat="1" ht="20.100000000000001" customHeight="1">
      <c r="A12" s="14"/>
      <c r="B12" s="114"/>
      <c r="C12" s="111"/>
      <c r="D12" s="112"/>
      <c r="E12" s="112"/>
      <c r="F12" s="113"/>
      <c r="G12" s="33"/>
    </row>
    <row r="13" spans="1:7" s="15" customFormat="1" ht="20.100000000000001" customHeight="1">
      <c r="A13" s="14"/>
      <c r="B13" s="68">
        <v>2</v>
      </c>
      <c r="C13" s="120" t="s">
        <v>13</v>
      </c>
      <c r="D13" s="121"/>
      <c r="E13" s="121"/>
      <c r="F13" s="113"/>
      <c r="G13" s="33"/>
    </row>
    <row r="14" spans="1:7" s="15" customFormat="1" ht="20.100000000000001" customHeight="1">
      <c r="A14" s="14"/>
      <c r="B14" s="68" t="s">
        <v>4</v>
      </c>
      <c r="C14" s="118" t="str">
        <f>'Income Tax'!C9:E9</f>
        <v>Amended Form 10B for Trust registered u/s 12A</v>
      </c>
      <c r="D14" s="119"/>
      <c r="E14" s="119"/>
      <c r="F14" s="113"/>
      <c r="G14" s="33"/>
    </row>
    <row r="15" spans="1:7" s="15" customFormat="1" ht="20.100000000000001" customHeight="1">
      <c r="A15" s="14"/>
      <c r="B15" s="68" t="s">
        <v>5</v>
      </c>
      <c r="C15" s="118" t="str">
        <f>'Income Tax'!C13:E13</f>
        <v>Due date Compliance Calendar for June 2019</v>
      </c>
      <c r="D15" s="119"/>
      <c r="E15" s="119"/>
      <c r="F15" s="113"/>
      <c r="G15" s="33"/>
    </row>
    <row r="16" spans="1:7" s="15" customFormat="1" ht="16.5" customHeight="1">
      <c r="A16" s="14"/>
      <c r="B16" s="114"/>
      <c r="C16" s="111"/>
      <c r="D16" s="112"/>
      <c r="E16" s="112"/>
      <c r="F16" s="113"/>
      <c r="G16" s="33"/>
    </row>
    <row r="17" spans="1:7" s="15" customFormat="1" ht="20.100000000000001" customHeight="1">
      <c r="A17" s="14"/>
      <c r="B17" s="68">
        <v>3</v>
      </c>
      <c r="C17" s="120" t="s">
        <v>34</v>
      </c>
      <c r="D17" s="121"/>
      <c r="E17" s="121"/>
      <c r="F17" s="113"/>
      <c r="G17" s="33"/>
    </row>
    <row r="18" spans="1:7" s="15" customFormat="1" ht="20.100000000000001" customHeight="1">
      <c r="A18" s="14"/>
      <c r="B18" s="68"/>
      <c r="C18" s="120" t="s">
        <v>25</v>
      </c>
      <c r="D18" s="121"/>
      <c r="E18" s="121"/>
      <c r="F18" s="113"/>
      <c r="G18" s="33"/>
    </row>
    <row r="19" spans="1:7" s="15" customFormat="1" ht="20.100000000000001" customHeight="1">
      <c r="A19" s="14"/>
      <c r="B19" s="68" t="s">
        <v>4</v>
      </c>
      <c r="C19" s="118" t="str">
        <f>'Indirect Tax'!C9:E9</f>
        <v>Kerala Flood Cess under GST Regime</v>
      </c>
      <c r="D19" s="119"/>
      <c r="E19" s="119"/>
      <c r="F19" s="113"/>
      <c r="G19" s="33"/>
    </row>
    <row r="20" spans="1:7" s="15" customFormat="1" ht="20.100000000000001" customHeight="1">
      <c r="A20" s="14"/>
      <c r="B20" s="68" t="s">
        <v>5</v>
      </c>
      <c r="C20" s="118" t="str">
        <f>'Indirect Tax'!C13:E13</f>
        <v>SOP for visit to premises for verification of GST registration particulars</v>
      </c>
      <c r="D20" s="119"/>
      <c r="E20" s="119"/>
      <c r="F20" s="113"/>
      <c r="G20" s="33"/>
    </row>
    <row r="21" spans="1:7" s="15" customFormat="1" ht="18" customHeight="1">
      <c r="A21" s="14"/>
      <c r="B21" s="68"/>
      <c r="C21" s="115"/>
      <c r="D21" s="116"/>
      <c r="E21" s="116"/>
      <c r="F21" s="113"/>
      <c r="G21" s="33"/>
    </row>
    <row r="22" spans="1:7" s="15" customFormat="1" ht="20.100000000000001" customHeight="1">
      <c r="A22" s="14"/>
      <c r="B22" s="68">
        <v>4</v>
      </c>
      <c r="C22" s="120" t="s">
        <v>12</v>
      </c>
      <c r="D22" s="121"/>
      <c r="E22" s="121"/>
      <c r="F22" s="113"/>
      <c r="G22" s="33"/>
    </row>
    <row r="23" spans="1:7" s="15" customFormat="1" ht="20.100000000000001" customHeight="1">
      <c r="A23" s="14"/>
      <c r="B23" s="68" t="s">
        <v>4</v>
      </c>
      <c r="C23" s="118" t="str">
        <f>'Company Law'!C10:E10</f>
        <v>MCA amends Schedule VII of Companies Act 2013</v>
      </c>
      <c r="D23" s="119"/>
      <c r="E23" s="119"/>
      <c r="F23" s="113"/>
      <c r="G23" s="33"/>
    </row>
    <row r="24" spans="1:7" s="15" customFormat="1" ht="20.100000000000001" customHeight="1">
      <c r="A24" s="14"/>
      <c r="B24" s="68" t="s">
        <v>5</v>
      </c>
      <c r="C24" s="118" t="str">
        <f>'Company Law'!C14:E14</f>
        <v>File ACTIVE INC-22A till 15th June 2019 No further extension MCA</v>
      </c>
      <c r="D24" s="119"/>
      <c r="E24" s="119"/>
      <c r="F24" s="113"/>
      <c r="G24" s="33"/>
    </row>
    <row r="25" spans="1:7" s="15" customFormat="1" ht="20.100000000000001" customHeight="1">
      <c r="A25" s="14"/>
      <c r="B25" s="68" t="s">
        <v>28</v>
      </c>
      <c r="C25" s="118" t="str">
        <f>'Company Law'!C18:E18</f>
        <v>Guidance Note on Significant Beneficial Ownership</v>
      </c>
      <c r="D25" s="119"/>
      <c r="E25" s="119"/>
      <c r="F25" s="113"/>
      <c r="G25" s="33"/>
    </row>
    <row r="26" spans="1:7" s="15" customFormat="1" ht="20.100000000000001" customHeight="1">
      <c r="A26" s="14"/>
      <c r="B26" s="68" t="s">
        <v>36</v>
      </c>
      <c r="C26" s="118" t="str">
        <f>'Company Law'!C22:E22</f>
        <v>Comparative Compliance Chart and Due Dates as per Companies Act 2013</v>
      </c>
      <c r="D26" s="119"/>
      <c r="E26" s="119"/>
      <c r="F26" s="113"/>
      <c r="G26" s="33"/>
    </row>
    <row r="27" spans="1:7" s="15" customFormat="1" ht="20.100000000000001" customHeight="1">
      <c r="A27" s="14"/>
      <c r="B27" s="68"/>
      <c r="C27" s="115"/>
      <c r="D27" s="116"/>
      <c r="E27" s="116"/>
      <c r="F27" s="113"/>
      <c r="G27" s="33"/>
    </row>
    <row r="28" spans="1:7" s="15" customFormat="1" ht="20.100000000000001" customHeight="1">
      <c r="A28" s="14"/>
      <c r="B28" s="68">
        <v>5</v>
      </c>
      <c r="C28" s="120" t="s">
        <v>16</v>
      </c>
      <c r="D28" s="121"/>
      <c r="E28" s="121"/>
      <c r="F28" s="113"/>
      <c r="G28" s="33"/>
    </row>
    <row r="29" spans="1:7" s="15" customFormat="1" ht="20.100000000000001" customHeight="1">
      <c r="A29" s="14"/>
      <c r="B29" s="68" t="s">
        <v>4</v>
      </c>
      <c r="C29" s="118" t="e">
        <f>SEBI!#REF!</f>
        <v>#REF!</v>
      </c>
      <c r="D29" s="119"/>
      <c r="E29" s="119"/>
      <c r="F29" s="113"/>
      <c r="G29" s="33"/>
    </row>
    <row r="30" spans="1:7" s="15" customFormat="1" ht="20.100000000000001" customHeight="1">
      <c r="A30" s="14"/>
      <c r="B30" s="68" t="s">
        <v>5</v>
      </c>
      <c r="C30" s="118" t="str">
        <f>SEBI!C9</f>
        <v>Amendments to SEBI Prohibition of Insider Trading Regulations 2015</v>
      </c>
      <c r="D30" s="119"/>
      <c r="E30" s="119"/>
      <c r="F30" s="113"/>
      <c r="G30" s="33"/>
    </row>
    <row r="31" spans="1:7" s="15" customFormat="1" ht="20.100000000000001" customHeight="1">
      <c r="A31" s="14"/>
      <c r="B31" s="68" t="s">
        <v>28</v>
      </c>
      <c r="C31" s="118" t="str">
        <f>SEBI!C13</f>
        <v>SEBI guideline on Enhanced disclosure in case of listed debt securities</v>
      </c>
      <c r="D31" s="119"/>
      <c r="E31" s="119"/>
      <c r="F31" s="113"/>
      <c r="G31" s="33"/>
    </row>
    <row r="32" spans="1:7" s="15" customFormat="1" ht="20.100000000000001" customHeight="1">
      <c r="A32" s="14"/>
      <c r="B32" s="68"/>
      <c r="C32" s="115"/>
      <c r="D32" s="116"/>
      <c r="E32" s="116"/>
      <c r="F32" s="113"/>
      <c r="G32" s="33"/>
    </row>
    <row r="33" spans="1:7" s="15" customFormat="1" ht="20.100000000000001" customHeight="1">
      <c r="A33" s="14"/>
      <c r="B33" s="68">
        <v>6</v>
      </c>
      <c r="C33" s="120" t="s">
        <v>18</v>
      </c>
      <c r="D33" s="121"/>
      <c r="E33" s="121"/>
      <c r="F33" s="113"/>
      <c r="G33" s="33"/>
    </row>
    <row r="34" spans="1:7" s="15" customFormat="1" ht="20.100000000000001" customHeight="1">
      <c r="A34" s="14"/>
      <c r="B34" s="68" t="s">
        <v>4</v>
      </c>
      <c r="C34" s="118" t="str">
        <f>RBI!C9</f>
        <v>RBI eases External Commercial Borrowings</v>
      </c>
      <c r="D34" s="119"/>
      <c r="E34" s="119"/>
      <c r="F34" s="113"/>
      <c r="G34" s="33"/>
    </row>
    <row r="35" spans="1:7" s="15" customFormat="1" ht="20.100000000000001" customHeight="1">
      <c r="A35" s="14"/>
      <c r="B35" s="68" t="s">
        <v>5</v>
      </c>
      <c r="C35" s="118" t="str">
        <f>RBI!C13</f>
        <v>RBI extends RTGS Timings for Customer Transactions</v>
      </c>
      <c r="D35" s="119"/>
      <c r="E35" s="119"/>
      <c r="F35" s="113"/>
      <c r="G35" s="33"/>
    </row>
    <row r="36" spans="1:7" s="15" customFormat="1" ht="20.100000000000001" customHeight="1">
      <c r="A36" s="14"/>
      <c r="B36" s="68"/>
      <c r="C36" s="115"/>
      <c r="D36" s="116"/>
      <c r="E36" s="116"/>
      <c r="F36" s="113"/>
      <c r="G36" s="33"/>
    </row>
    <row r="37" spans="1:7" s="15" customFormat="1" ht="20.100000000000001" customHeight="1">
      <c r="A37" s="14"/>
      <c r="B37" s="68">
        <v>7</v>
      </c>
      <c r="C37" s="120" t="s">
        <v>37</v>
      </c>
      <c r="D37" s="121"/>
      <c r="E37" s="121"/>
      <c r="F37" s="117"/>
      <c r="G37" s="33"/>
    </row>
    <row r="38" spans="1:7" s="15" customFormat="1" ht="20.100000000000001" customHeight="1">
      <c r="A38" s="14"/>
      <c r="B38" s="68"/>
      <c r="C38" s="128" t="s">
        <v>13</v>
      </c>
      <c r="D38" s="129"/>
      <c r="E38" s="129"/>
      <c r="F38" s="142"/>
      <c r="G38" s="33"/>
    </row>
    <row r="39" spans="1:7" s="15" customFormat="1" ht="20.100000000000001" customHeight="1">
      <c r="A39" s="14"/>
      <c r="B39" s="68" t="s">
        <v>4</v>
      </c>
      <c r="C39" s="118" t="str">
        <f>'Case Laws'!C11:E11</f>
        <v>Reimbursable expense cannot be disallowed for Non-deduction of TDS - Delhi HC</v>
      </c>
      <c r="D39" s="119"/>
      <c r="E39" s="119"/>
      <c r="F39" s="117"/>
      <c r="G39" s="33"/>
    </row>
    <row r="40" spans="1:7" s="15" customFormat="1" ht="20.100000000000001" customHeight="1">
      <c r="A40" s="14"/>
      <c r="B40" s="68" t="s">
        <v>5</v>
      </c>
      <c r="C40" s="118" t="str">
        <f>'Case Laws'!C15:E15</f>
        <v>Section 194I Rent for use of Land includes lease sub-lease tenancy payment - All HC</v>
      </c>
      <c r="D40" s="119"/>
      <c r="E40" s="119"/>
      <c r="F40" s="117"/>
      <c r="G40" s="33"/>
    </row>
    <row r="41" spans="1:7" s="15" customFormat="1" ht="20.100000000000001" customHeight="1">
      <c r="A41" s="14"/>
      <c r="B41" s="68" t="s">
        <v>28</v>
      </c>
      <c r="C41" s="118" t="str">
        <f>'Case Laws'!C19:E19</f>
        <v>Depreciation allowable on Customer Relationship Rights as Goodwill - ITAT Bangalore</v>
      </c>
      <c r="D41" s="119"/>
      <c r="E41" s="119"/>
      <c r="F41" s="117"/>
      <c r="G41" s="33"/>
    </row>
    <row r="42" spans="1:7" s="15" customFormat="1" ht="20.100000000000001" customHeight="1">
      <c r="A42" s="14"/>
      <c r="B42" s="68"/>
      <c r="C42" s="128" t="s">
        <v>25</v>
      </c>
      <c r="D42" s="129"/>
      <c r="E42" s="129"/>
      <c r="F42" s="142"/>
      <c r="G42" s="33"/>
    </row>
    <row r="43" spans="1:7" s="15" customFormat="1" ht="20.100000000000001" customHeight="1">
      <c r="A43" s="14"/>
      <c r="B43" s="68" t="s">
        <v>4</v>
      </c>
      <c r="C43" s="118" t="str">
        <f>'Case Laws'!C25:E25</f>
        <v>GST Violators can be arrested without FIR and no pre-arrest bail - SC</v>
      </c>
      <c r="D43" s="119"/>
      <c r="E43" s="119"/>
      <c r="F43" s="117"/>
      <c r="G43" s="33"/>
    </row>
    <row r="44" spans="1:7" s="15" customFormat="1" ht="20.100000000000001" customHeight="1">
      <c r="A44" s="14"/>
      <c r="B44" s="68" t="s">
        <v>5</v>
      </c>
      <c r="C44" s="118" t="str">
        <f>'Case Laws'!C29:E29</f>
        <v>GST Section 1291b applies to transporter as person interested in goods - Kerela HC</v>
      </c>
      <c r="D44" s="119"/>
      <c r="E44" s="119"/>
      <c r="F44" s="117"/>
      <c r="G44" s="33"/>
    </row>
    <row r="45" spans="1:7" s="15" customFormat="1" ht="20.100000000000001" customHeight="1" thickBot="1">
      <c r="A45" s="14"/>
      <c r="B45" s="72"/>
      <c r="C45" s="140"/>
      <c r="D45" s="141"/>
      <c r="E45" s="141"/>
      <c r="F45" s="73"/>
      <c r="G45" s="33"/>
    </row>
    <row r="46" spans="1:7" ht="15" customHeight="1">
      <c r="A46" s="11"/>
      <c r="B46" s="12"/>
      <c r="C46" s="11"/>
      <c r="D46" s="11"/>
      <c r="E46" s="11"/>
      <c r="F46" s="11"/>
      <c r="G46" s="11"/>
    </row>
    <row r="47" spans="1:7" ht="15" customHeight="1">
      <c r="A47" s="11"/>
      <c r="B47" s="16" t="s">
        <v>6</v>
      </c>
      <c r="C47" s="11"/>
      <c r="E47" s="11"/>
      <c r="F47" s="11"/>
      <c r="G47" s="11"/>
    </row>
    <row r="48" spans="1:7" ht="15" customHeight="1">
      <c r="A48" s="11"/>
      <c r="B48" s="17" t="s">
        <v>7</v>
      </c>
      <c r="C48" s="11"/>
      <c r="E48" s="11"/>
      <c r="F48" s="11"/>
      <c r="G48" s="11"/>
    </row>
    <row r="49" spans="1:7" ht="15" customHeight="1">
      <c r="A49" s="11"/>
      <c r="B49" s="17" t="s">
        <v>39</v>
      </c>
      <c r="C49" s="11"/>
      <c r="E49" s="11"/>
      <c r="F49" s="11"/>
      <c r="G49" s="11"/>
    </row>
    <row r="50" spans="1:7" ht="15" customHeight="1">
      <c r="A50" s="11"/>
      <c r="B50" s="17" t="s">
        <v>15</v>
      </c>
      <c r="C50" s="11"/>
      <c r="E50" s="11"/>
      <c r="F50" s="11"/>
      <c r="G50" s="11"/>
    </row>
    <row r="51" spans="1:7" ht="15" customHeight="1">
      <c r="A51" s="11"/>
      <c r="B51" s="17" t="s">
        <v>16</v>
      </c>
      <c r="C51" s="11"/>
      <c r="E51" s="11"/>
      <c r="F51" s="11"/>
      <c r="G51" s="11"/>
    </row>
    <row r="52" spans="1:7" ht="15" customHeight="1">
      <c r="A52" s="11"/>
      <c r="B52" s="17" t="s">
        <v>23</v>
      </c>
      <c r="C52" s="11"/>
      <c r="E52" s="11"/>
      <c r="F52" s="11"/>
      <c r="G52" s="11"/>
    </row>
    <row r="53" spans="1:7" ht="15" customHeight="1">
      <c r="A53" s="11"/>
      <c r="B53" s="17" t="s">
        <v>35</v>
      </c>
      <c r="C53" s="11"/>
      <c r="D53" s="18"/>
      <c r="E53" s="11"/>
      <c r="F53" s="11"/>
      <c r="G53" s="11"/>
    </row>
    <row r="54" spans="1:7" ht="18.75" customHeight="1">
      <c r="A54" s="11"/>
      <c r="B54" s="17" t="s">
        <v>27</v>
      </c>
      <c r="C54" s="11"/>
      <c r="D54" s="11"/>
      <c r="E54" s="11"/>
      <c r="F54" s="11"/>
      <c r="G54" s="11"/>
    </row>
    <row r="55" spans="1:7" ht="59.25" customHeight="1">
      <c r="A55" s="11"/>
      <c r="B55" s="139" t="s">
        <v>8</v>
      </c>
      <c r="C55" s="139"/>
      <c r="D55" s="139"/>
      <c r="E55" s="139"/>
      <c r="F55" s="60"/>
      <c r="G55" s="11"/>
    </row>
    <row r="56" spans="1:7" ht="21">
      <c r="A56" s="11"/>
      <c r="B56" s="139"/>
      <c r="C56" s="139"/>
      <c r="D56" s="139"/>
      <c r="E56" s="139"/>
      <c r="F56" s="60"/>
      <c r="G56" s="11"/>
    </row>
    <row r="57" spans="1:7" ht="6" customHeight="1">
      <c r="A57" s="11"/>
      <c r="B57" s="139"/>
      <c r="C57" s="139"/>
      <c r="D57" s="139"/>
      <c r="E57" s="139"/>
      <c r="F57" s="60"/>
      <c r="G57" s="11"/>
    </row>
    <row r="58" spans="1:7" ht="15.75" customHeight="1" thickBot="1">
      <c r="A58" s="19"/>
      <c r="B58" s="20"/>
      <c r="C58" s="19"/>
      <c r="D58" s="19"/>
      <c r="E58" s="19"/>
      <c r="F58" s="19"/>
      <c r="G58" s="19"/>
    </row>
    <row r="59" spans="1:7" ht="6.75" customHeight="1">
      <c r="A59" s="179" t="s">
        <v>61</v>
      </c>
      <c r="B59" s="180"/>
      <c r="C59" s="180"/>
      <c r="D59" s="180"/>
      <c r="E59" s="180"/>
      <c r="F59" s="180"/>
      <c r="G59" s="181"/>
    </row>
    <row r="60" spans="1:7" ht="13.5" customHeight="1">
      <c r="A60" s="182"/>
      <c r="B60" s="183"/>
      <c r="C60" s="183"/>
      <c r="D60" s="183"/>
      <c r="E60" s="183"/>
      <c r="F60" s="183"/>
      <c r="G60" s="184"/>
    </row>
    <row r="61" spans="1:7" ht="13.5" customHeight="1" thickBot="1">
      <c r="A61" s="185" t="s">
        <v>10</v>
      </c>
      <c r="B61" s="186"/>
      <c r="C61" s="186"/>
      <c r="D61" s="186"/>
      <c r="E61" s="186"/>
      <c r="F61" s="186"/>
      <c r="G61" s="187"/>
    </row>
    <row r="62" spans="1:7" ht="15" customHeight="1">
      <c r="A62" s="188" t="s">
        <v>62</v>
      </c>
      <c r="B62" s="188"/>
      <c r="C62" s="188"/>
      <c r="D62" s="188"/>
      <c r="E62" s="188"/>
      <c r="F62" s="188"/>
      <c r="G62" s="188"/>
    </row>
    <row r="63" spans="1:7" ht="15.75" hidden="1">
      <c r="C63" s="22"/>
      <c r="D63" s="22"/>
      <c r="G63" s="22"/>
    </row>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sheetData>
  <sheetProtection password="E4E8" sheet="1" scenarios="1"/>
  <mergeCells count="38">
    <mergeCell ref="C38:F38"/>
    <mergeCell ref="C25:E25"/>
    <mergeCell ref="C28:E28"/>
    <mergeCell ref="C29:E29"/>
    <mergeCell ref="C13:E13"/>
    <mergeCell ref="C14:E14"/>
    <mergeCell ref="C15:E15"/>
    <mergeCell ref="C22:E22"/>
    <mergeCell ref="C23:E23"/>
    <mergeCell ref="C24:E24"/>
    <mergeCell ref="C18:E18"/>
    <mergeCell ref="C19:E19"/>
    <mergeCell ref="A62:G62"/>
    <mergeCell ref="B55:E57"/>
    <mergeCell ref="C45:E45"/>
    <mergeCell ref="C30:E30"/>
    <mergeCell ref="C42:F42"/>
    <mergeCell ref="C39:E39"/>
    <mergeCell ref="C40:E40"/>
    <mergeCell ref="A61:G61"/>
    <mergeCell ref="A59:G60"/>
    <mergeCell ref="C37:E37"/>
    <mergeCell ref="C43:E43"/>
    <mergeCell ref="C34:E34"/>
    <mergeCell ref="C35:E35"/>
    <mergeCell ref="C41:E41"/>
    <mergeCell ref="C44:E44"/>
    <mergeCell ref="C33:E33"/>
    <mergeCell ref="C26:E26"/>
    <mergeCell ref="C31:E31"/>
    <mergeCell ref="C17:E17"/>
    <mergeCell ref="C7:E7"/>
    <mergeCell ref="B3:F3"/>
    <mergeCell ref="C5:F5"/>
    <mergeCell ref="C9:E9"/>
    <mergeCell ref="C10:E10"/>
    <mergeCell ref="C11:E11"/>
    <mergeCell ref="C20:E20"/>
  </mergeCells>
  <hyperlinks>
    <hyperlink ref="C13:E13" location="'Income Tax'!A1" display="Income Tax"/>
    <hyperlink ref="B13:E13" location="GST!A1" display="GST!A1"/>
    <hyperlink ref="C13:E13" location="'Indirect Tax'!A1" display="INDIRECT TAX"/>
    <hyperlink ref="B13:E13" location="'Income Tax'!A1" display="'Income Tax'!A1"/>
    <hyperlink ref="C22:E22" location="'Income Tax'!A1" display="Income Tax"/>
    <hyperlink ref="B22:E22" location="GST!A1" display="GST!A1"/>
    <hyperlink ref="C22:E22" location="'Company Law'!A1" display="Company Law"/>
    <hyperlink ref="C37:E37" location="'Company Law'!A1" display="Company Law"/>
    <hyperlink ref="B37:E37" location="RBI!A1" display="RBI!A1"/>
    <hyperlink ref="B37:F37" location="'Case Laws'!A1" display="'Case Laws'!A1"/>
    <hyperlink ref="C14:E14" location="'Income Tax'!_ftnref1" display="'Income Tax'!_ftnref1"/>
    <hyperlink ref="B14:E14" location="GST!A1" display="GST!A1"/>
    <hyperlink ref="C23:E23" location="'Income Tax'!A1" display="Income Tax"/>
    <hyperlink ref="C24:E24" location="'Income Tax'!A1" display="Income Tax"/>
    <hyperlink ref="C25:E25" location="'Income Tax'!A1" display="Income Tax"/>
    <hyperlink ref="B23:E25" location="GST!A1" display="GST!A1"/>
    <hyperlink ref="C18:E18" location="'Indirect Tax'!A1" display="INDIRECT TAX"/>
    <hyperlink ref="C19:E19" location="'Indirect Tax'!A1" display="INDIRECT TAX"/>
    <hyperlink ref="C20:E20" location="'Indirect Tax'!A1" display="INDIRECT TAX"/>
    <hyperlink ref="B38:E38" location="RBI!A1" display="RBI!A1"/>
    <hyperlink ref="B38:F38" location="'Case Laws'!A1" display="'Case Laws'!A1"/>
    <hyperlink ref="C39:E39" location="RBI!A1" display="RBI!A1"/>
    <hyperlink ref="B39:E39" location="RBI!A1" display="RBI!A1"/>
    <hyperlink ref="C40:E40" location="RBI!A1" display="RBI!A1"/>
    <hyperlink ref="C43:E43" location="RBI!A1" display="RBI!A1"/>
    <hyperlink ref="C28:E28" location="'Company Law'!A1" display="Company Law"/>
    <hyperlink ref="B28:E28" location="GST!A1" display="GST!A1"/>
    <hyperlink ref="C29:E29" location="'Income Tax'!A1" display="Income Tax"/>
    <hyperlink ref="B29:E29" location="GST!A1" display="GST!A1"/>
    <hyperlink ref="C33:E33" location="'Company Law'!A1" display="Company Law"/>
    <hyperlink ref="B33:E33" location="GST!A1" display="GST!A1"/>
    <hyperlink ref="B28:E29" location="SEBI!A1" display="SEBI!A1"/>
    <hyperlink ref="B33:E33" location="RBI!A1" display="RBI!A1"/>
    <hyperlink ref="C15:E15" location="'Income Tax'!_ftnref1" display="'Income Tax'!_ftnref1"/>
    <hyperlink ref="B15:E15" location="GST!A1" display="GST!A1"/>
    <hyperlink ref="C9:E9" location="'Indirect Tax'!A1" display="INDIRECT TAX"/>
    <hyperlink ref="B9:E9" location="'Income Tax'!A1" display="'Income Tax'!A1"/>
    <hyperlink ref="C10:E10" location="'Income Tax'!_ftnref1" display="'Income Tax'!_ftnref1"/>
    <hyperlink ref="B10:E10" location="GST!A1" display="GST!A1"/>
    <hyperlink ref="C11:E11" location="'Income Tax'!_ftnref1" display="'Income Tax'!_ftnref1"/>
    <hyperlink ref="B11:E11" location="GST!A1" display="GST!A1"/>
    <hyperlink ref="B9:E11" location="'Cross Border Updates'!A1" display="'Cross Border Updates'!A1"/>
    <hyperlink ref="C30:E30" location="'Income Tax'!A1" display="Income Tax"/>
    <hyperlink ref="B30:E30" location="GST!A1" display="GST!A1"/>
    <hyperlink ref="C42:E42" location="RBI!A1" display="RBI!A1"/>
    <hyperlink ref="C42:F42" location="'Case Laws'!A1" display="'Case Laws'!A1"/>
    <hyperlink ref="C26:E26" location="'Income Tax'!A1" display="Income Tax"/>
    <hyperlink ref="B26:E26" location="GST!A1" display="GST!A1"/>
    <hyperlink ref="C31:E31" location="'Income Tax'!A1" display="Income Tax"/>
    <hyperlink ref="B31:E31" location="GST!A1" display="GST!A1"/>
    <hyperlink ref="C34:E34" location="'Income Tax'!A1" display="Income Tax"/>
    <hyperlink ref="C35:E35" location="'Income Tax'!A1" display="Income Tax"/>
    <hyperlink ref="B34:E35" location="GST!A1" display="GST!A1"/>
    <hyperlink ref="C41:E41" location="RBI!A1" display="RBI!A1"/>
    <hyperlink ref="C44:E44"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22" t="s">
        <v>0</v>
      </c>
      <c r="B2" s="123"/>
      <c r="C2" s="123"/>
      <c r="D2" s="123"/>
      <c r="E2" s="123"/>
      <c r="F2" s="123"/>
      <c r="G2" s="124"/>
      <c r="I2" s="5"/>
    </row>
    <row r="3" spans="1:9" ht="19.5" customHeight="1">
      <c r="A3" s="125" t="s">
        <v>1</v>
      </c>
      <c r="B3" s="126"/>
      <c r="C3" s="126"/>
      <c r="D3" s="126"/>
      <c r="E3" s="126"/>
      <c r="F3" s="126"/>
      <c r="G3" s="127"/>
    </row>
    <row r="4" spans="1:9" s="10" customFormat="1" ht="9" customHeight="1" thickBot="1">
      <c r="A4" s="6"/>
      <c r="B4" s="8"/>
      <c r="C4" s="8"/>
      <c r="D4" s="8"/>
      <c r="E4" s="8" t="s">
        <v>17</v>
      </c>
      <c r="F4" s="8"/>
      <c r="G4" s="9"/>
    </row>
    <row r="5" spans="1:9" s="10" customFormat="1" ht="24" customHeight="1" thickBot="1">
      <c r="A5" s="8"/>
      <c r="B5" s="130" t="str">
        <f>CONTENT!B3</f>
        <v>Weekly Updates for the period 26th May to 1st June 2019</v>
      </c>
      <c r="C5" s="131"/>
      <c r="D5" s="131"/>
      <c r="E5" s="131"/>
      <c r="F5" s="132"/>
      <c r="G5" s="41" t="s">
        <v>11</v>
      </c>
    </row>
    <row r="6" spans="1:9" ht="18.75" customHeight="1" thickBot="1">
      <c r="A6" s="50"/>
      <c r="B6" s="50"/>
      <c r="C6" s="50"/>
      <c r="D6" s="50"/>
      <c r="E6" s="50"/>
      <c r="F6" s="50"/>
      <c r="G6" s="50"/>
    </row>
    <row r="7" spans="1:9" ht="18.75" customHeight="1" thickBot="1">
      <c r="A7" s="50"/>
      <c r="B7" s="51" t="s">
        <v>2</v>
      </c>
      <c r="C7" s="133" t="s">
        <v>3</v>
      </c>
      <c r="D7" s="134"/>
      <c r="E7" s="135"/>
      <c r="F7" s="26"/>
      <c r="G7" s="50"/>
    </row>
    <row r="8" spans="1:9" ht="15" customHeight="1">
      <c r="A8" s="50"/>
      <c r="B8" s="46"/>
      <c r="C8" s="52"/>
      <c r="D8" s="52"/>
      <c r="E8" s="53"/>
      <c r="F8" s="46"/>
      <c r="G8" s="50"/>
      <c r="I8" s="29"/>
    </row>
    <row r="9" spans="1:9" ht="15" customHeight="1">
      <c r="A9" s="50"/>
      <c r="B9" s="46"/>
      <c r="C9" s="173" t="s">
        <v>19</v>
      </c>
      <c r="D9" s="174"/>
      <c r="E9" s="175"/>
      <c r="F9" s="27"/>
      <c r="G9" s="50"/>
    </row>
    <row r="10" spans="1:9" ht="15" customHeight="1">
      <c r="A10" s="11"/>
      <c r="B10" s="24"/>
      <c r="C10" s="44"/>
      <c r="D10" s="44"/>
      <c r="E10" s="45"/>
      <c r="F10" s="27"/>
      <c r="G10" s="11"/>
    </row>
    <row r="11" spans="1:9" ht="15" customHeight="1">
      <c r="A11" s="11"/>
      <c r="B11" s="34" t="s">
        <v>4</v>
      </c>
      <c r="C11" s="170"/>
      <c r="D11" s="171"/>
      <c r="E11" s="172"/>
      <c r="F11" s="27"/>
      <c r="G11" s="11"/>
    </row>
    <row r="12" spans="1:9" ht="15" customHeight="1">
      <c r="A12" s="11"/>
      <c r="B12" s="34"/>
      <c r="C12" s="74"/>
      <c r="D12" s="76"/>
      <c r="E12" s="75"/>
      <c r="F12" s="27"/>
      <c r="G12" s="11"/>
    </row>
    <row r="13" spans="1:9" ht="15" customHeight="1">
      <c r="A13" s="11"/>
      <c r="B13" s="34"/>
      <c r="C13" s="74"/>
      <c r="D13" s="76"/>
      <c r="E13" s="75"/>
      <c r="F13" s="27"/>
      <c r="G13" s="11"/>
    </row>
    <row r="14" spans="1:9" ht="15" customHeight="1" thickBot="1">
      <c r="A14" s="11"/>
      <c r="B14" s="39"/>
      <c r="C14" s="149"/>
      <c r="D14" s="150"/>
      <c r="E14" s="151"/>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46" t="s">
        <v>9</v>
      </c>
      <c r="B17" s="147"/>
      <c r="C17" s="147"/>
      <c r="D17" s="147"/>
      <c r="E17" s="147"/>
      <c r="F17" s="147"/>
      <c r="G17" s="148"/>
    </row>
    <row r="18" spans="1:7" ht="13.5" customHeight="1">
      <c r="A18" s="143"/>
      <c r="B18" s="144"/>
      <c r="C18" s="144"/>
      <c r="D18" s="144"/>
      <c r="E18" s="144"/>
      <c r="F18" s="144"/>
      <c r="G18" s="145"/>
    </row>
    <row r="19" spans="1:7" ht="15" customHeight="1">
      <c r="A19" s="143" t="s">
        <v>33</v>
      </c>
      <c r="B19" s="144"/>
      <c r="C19" s="144"/>
      <c r="D19" s="144"/>
      <c r="E19" s="144"/>
      <c r="F19" s="144"/>
      <c r="G19" s="145"/>
    </row>
    <row r="20" spans="1:7" ht="15.75" thickBot="1">
      <c r="A20" s="136" t="s">
        <v>10</v>
      </c>
      <c r="B20" s="137"/>
      <c r="C20" s="137"/>
      <c r="D20" s="137"/>
      <c r="E20" s="137"/>
      <c r="F20" s="137"/>
      <c r="G20" s="138"/>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A8F" sheet="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5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30" t="str">
        <f>CONTENT!B3</f>
        <v>Weekly Updates for the period 26th May to 1st June 2019</v>
      </c>
      <c r="C3" s="131"/>
      <c r="D3" s="131"/>
      <c r="E3" s="131"/>
      <c r="F3" s="132"/>
      <c r="G3" s="42" t="s">
        <v>11</v>
      </c>
    </row>
    <row r="4" spans="1:9" ht="18.75" customHeight="1" thickBot="1">
      <c r="A4" s="11"/>
      <c r="B4" s="11"/>
      <c r="C4" s="11"/>
      <c r="D4" s="11"/>
      <c r="E4" s="11"/>
      <c r="F4" s="11"/>
      <c r="G4" s="11"/>
    </row>
    <row r="5" spans="1:9" ht="18.75" customHeight="1" thickBot="1">
      <c r="A5" s="11"/>
      <c r="B5" s="23" t="s">
        <v>2</v>
      </c>
      <c r="C5" s="133" t="s">
        <v>3</v>
      </c>
      <c r="D5" s="134"/>
      <c r="E5" s="135"/>
      <c r="F5" s="26"/>
      <c r="G5" s="11"/>
    </row>
    <row r="6" spans="1:9" ht="15" customHeight="1">
      <c r="A6" s="11"/>
      <c r="B6" s="24"/>
      <c r="C6" s="18"/>
      <c r="D6" s="18"/>
      <c r="E6" s="25"/>
      <c r="F6" s="24"/>
      <c r="G6" s="11"/>
      <c r="I6" s="29"/>
    </row>
    <row r="7" spans="1:9" ht="15" customHeight="1">
      <c r="A7" s="11"/>
      <c r="B7" s="24"/>
      <c r="C7" s="155" t="s">
        <v>16</v>
      </c>
      <c r="D7" s="156"/>
      <c r="E7" s="157"/>
      <c r="F7" s="27"/>
      <c r="G7" s="11"/>
    </row>
    <row r="8" spans="1:9" ht="15" customHeight="1">
      <c r="A8" s="11"/>
      <c r="B8" s="35"/>
      <c r="C8" s="36"/>
      <c r="D8" s="54"/>
      <c r="E8" s="55"/>
      <c r="F8" s="30"/>
      <c r="G8" s="11"/>
    </row>
    <row r="9" spans="1:9" ht="15" customHeight="1">
      <c r="A9" s="11"/>
      <c r="B9" s="34" t="s">
        <v>4</v>
      </c>
      <c r="C9" s="170" t="s">
        <v>49</v>
      </c>
      <c r="D9" s="171"/>
      <c r="E9" s="172"/>
      <c r="F9" s="38"/>
      <c r="G9" s="11"/>
    </row>
    <row r="10" spans="1:9" ht="15" customHeight="1">
      <c r="A10" s="11"/>
      <c r="B10" s="34"/>
      <c r="C10" s="105"/>
      <c r="D10" s="106"/>
      <c r="E10" s="110"/>
      <c r="F10" s="38"/>
      <c r="G10" s="11"/>
    </row>
    <row r="11" spans="1:9" ht="15" customHeight="1">
      <c r="A11" s="11"/>
      <c r="B11" s="34"/>
      <c r="C11" s="105"/>
      <c r="D11" s="106"/>
      <c r="E11" s="110"/>
      <c r="F11" s="38"/>
      <c r="G11" s="11"/>
    </row>
    <row r="12" spans="1:9" ht="15" customHeight="1">
      <c r="A12" s="11"/>
      <c r="B12" s="34"/>
      <c r="C12" s="105"/>
      <c r="D12" s="106"/>
      <c r="E12" s="110"/>
      <c r="F12" s="38"/>
      <c r="G12" s="11"/>
    </row>
    <row r="13" spans="1:9" ht="15" customHeight="1">
      <c r="A13" s="11"/>
      <c r="B13" s="34" t="s">
        <v>5</v>
      </c>
      <c r="C13" s="170" t="s">
        <v>50</v>
      </c>
      <c r="D13" s="171"/>
      <c r="E13" s="172"/>
      <c r="F13" s="38"/>
      <c r="G13" s="11"/>
    </row>
    <row r="14" spans="1:9" ht="15" customHeight="1">
      <c r="A14" s="11"/>
      <c r="B14" s="34"/>
      <c r="C14" s="105"/>
      <c r="D14" s="106"/>
      <c r="E14" s="110"/>
      <c r="F14" s="38"/>
      <c r="G14" s="11"/>
    </row>
    <row r="15" spans="1:9" ht="15" customHeight="1">
      <c r="A15" s="11"/>
      <c r="B15" s="34"/>
      <c r="C15" s="99"/>
      <c r="D15" s="100"/>
      <c r="E15" s="104"/>
      <c r="F15" s="38"/>
      <c r="G15" s="11"/>
    </row>
    <row r="16" spans="1:9" ht="15" customHeight="1">
      <c r="A16" s="11"/>
      <c r="B16" s="34"/>
      <c r="C16" s="99"/>
      <c r="D16" s="100"/>
      <c r="E16" s="104"/>
      <c r="F16" s="38"/>
      <c r="G16" s="11"/>
    </row>
    <row r="17" spans="1:7" ht="15" customHeight="1" thickBot="1">
      <c r="A17" s="11"/>
      <c r="B17" s="39"/>
      <c r="C17" s="149"/>
      <c r="D17" s="150"/>
      <c r="E17" s="151"/>
      <c r="F17" s="40"/>
      <c r="G17" s="11"/>
    </row>
    <row r="18" spans="1:7" ht="15" customHeight="1">
      <c r="A18" s="11"/>
      <c r="B18" s="11"/>
      <c r="C18" s="11"/>
      <c r="D18" s="11"/>
      <c r="E18" s="11"/>
      <c r="F18" s="11"/>
      <c r="G18" s="11"/>
    </row>
    <row r="19" spans="1:7" ht="15.75" customHeight="1" thickBot="1">
      <c r="A19" s="19"/>
      <c r="B19" s="19"/>
      <c r="C19" s="19"/>
      <c r="D19" s="19"/>
      <c r="E19" s="19"/>
      <c r="F19" s="19"/>
      <c r="G19" s="19"/>
    </row>
    <row r="20" spans="1:7" ht="6.75" customHeight="1">
      <c r="A20" s="179" t="s">
        <v>61</v>
      </c>
      <c r="B20" s="180"/>
      <c r="C20" s="180"/>
      <c r="D20" s="180"/>
      <c r="E20" s="180"/>
      <c r="F20" s="180"/>
      <c r="G20" s="181"/>
    </row>
    <row r="21" spans="1:7" ht="13.5" customHeight="1">
      <c r="A21" s="182"/>
      <c r="B21" s="183"/>
      <c r="C21" s="183"/>
      <c r="D21" s="183"/>
      <c r="E21" s="183"/>
      <c r="F21" s="183"/>
      <c r="G21" s="184"/>
    </row>
    <row r="22" spans="1:7" ht="15" customHeight="1" thickBot="1">
      <c r="A22" s="185" t="s">
        <v>10</v>
      </c>
      <c r="B22" s="186"/>
      <c r="C22" s="186"/>
      <c r="D22" s="186"/>
      <c r="E22" s="186"/>
      <c r="F22" s="186"/>
      <c r="G22" s="187"/>
    </row>
    <row r="23" spans="1:7" ht="21.75" customHeight="1">
      <c r="A23" s="188" t="s">
        <v>62</v>
      </c>
      <c r="B23" s="188"/>
      <c r="C23" s="188"/>
      <c r="D23" s="188"/>
      <c r="E23" s="188"/>
      <c r="F23" s="188"/>
      <c r="G23" s="188"/>
    </row>
    <row r="24" spans="1:7" ht="15.75" hidden="1">
      <c r="C24" s="22"/>
      <c r="D24" s="22"/>
      <c r="G24" s="22"/>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sheetData>
  <sheetProtection password="E4E8" sheet="1" scenarios="1"/>
  <mergeCells count="9">
    <mergeCell ref="C17:E17"/>
    <mergeCell ref="A20:G21"/>
    <mergeCell ref="A22:G22"/>
    <mergeCell ref="A23:G23"/>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4345" r:id="rId4">
          <objectPr defaultSize="0" r:id="rId5">
            <anchor moveWithCells="1">
              <from>
                <xdr:col>5</xdr:col>
                <xdr:colOff>704850</xdr:colOff>
                <xdr:row>7</xdr:row>
                <xdr:rowOff>28575</xdr:rowOff>
              </from>
              <to>
                <xdr:col>5</xdr:col>
                <xdr:colOff>1619250</xdr:colOff>
                <xdr:row>10</xdr:row>
                <xdr:rowOff>142875</xdr:rowOff>
              </to>
            </anchor>
          </objectPr>
        </oleObject>
      </mc:Choice>
      <mc:Fallback>
        <oleObject progId="Acrobat Document" dvAspect="DVASPECT_ICON" shapeId="14345" r:id="rId4"/>
      </mc:Fallback>
    </mc:AlternateContent>
    <mc:AlternateContent xmlns:mc="http://schemas.openxmlformats.org/markup-compatibility/2006">
      <mc:Choice Requires="x14">
        <oleObject progId="Acrobat Document" dvAspect="DVASPECT_ICON" shapeId="14346" r:id="rId6">
          <objectPr defaultSize="0" r:id="rId7">
            <anchor moveWithCells="1">
              <from>
                <xdr:col>5</xdr:col>
                <xdr:colOff>695325</xdr:colOff>
                <xdr:row>11</xdr:row>
                <xdr:rowOff>66675</xdr:rowOff>
              </from>
              <to>
                <xdr:col>5</xdr:col>
                <xdr:colOff>1609725</xdr:colOff>
                <xdr:row>14</xdr:row>
                <xdr:rowOff>180975</xdr:rowOff>
              </to>
            </anchor>
          </objectPr>
        </oleObject>
      </mc:Choice>
      <mc:Fallback>
        <oleObject progId="Acrobat Document" dvAspect="DVASPECT_ICON" shapeId="14346"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74"/>
  <sheetViews>
    <sheetView showGridLines="0" showZeros="0" zoomScaleNormal="100" zoomScaleSheetLayoutView="100" workbookViewId="0">
      <selection activeCell="A2" sqref="A2"/>
    </sheetView>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6"/>
      <c r="B3" s="130" t="str">
        <f>CONTENT!B3</f>
        <v>Weekly Updates for the period 26th May to 1st June 2019</v>
      </c>
      <c r="C3" s="131"/>
      <c r="D3" s="131"/>
      <c r="E3" s="131"/>
      <c r="F3" s="132"/>
      <c r="G3" s="62" t="s">
        <v>11</v>
      </c>
    </row>
    <row r="4" spans="1:9" ht="18.75" customHeight="1" thickBot="1">
      <c r="A4" s="63"/>
      <c r="B4" s="11"/>
      <c r="C4" s="11"/>
      <c r="D4" s="11"/>
      <c r="E4" s="11"/>
      <c r="F4" s="11"/>
      <c r="G4" s="64"/>
    </row>
    <row r="5" spans="1:9" ht="18.75" customHeight="1" thickBot="1">
      <c r="A5" s="63"/>
      <c r="B5" s="23" t="s">
        <v>2</v>
      </c>
      <c r="C5" s="133" t="s">
        <v>3</v>
      </c>
      <c r="D5" s="134"/>
      <c r="E5" s="135"/>
      <c r="F5" s="26"/>
      <c r="G5" s="64"/>
    </row>
    <row r="6" spans="1:9" ht="15" customHeight="1">
      <c r="A6" s="63"/>
      <c r="B6" s="24"/>
      <c r="C6" s="18"/>
      <c r="D6" s="18"/>
      <c r="E6" s="25"/>
      <c r="F6" s="24"/>
      <c r="G6" s="64"/>
      <c r="I6" s="29"/>
    </row>
    <row r="7" spans="1:9" ht="15" customHeight="1">
      <c r="A7" s="63"/>
      <c r="B7" s="24"/>
      <c r="C7" s="155" t="s">
        <v>18</v>
      </c>
      <c r="D7" s="156"/>
      <c r="E7" s="157"/>
      <c r="F7" s="27"/>
      <c r="G7" s="64"/>
    </row>
    <row r="8" spans="1:9" ht="15" customHeight="1">
      <c r="A8" s="63"/>
      <c r="B8" s="35"/>
      <c r="C8" s="36"/>
      <c r="D8" s="54"/>
      <c r="E8" s="55"/>
      <c r="F8" s="30"/>
      <c r="G8" s="64"/>
    </row>
    <row r="9" spans="1:9" ht="15" customHeight="1">
      <c r="A9" s="63"/>
      <c r="B9" s="34" t="s">
        <v>4</v>
      </c>
      <c r="C9" s="170" t="s">
        <v>51</v>
      </c>
      <c r="D9" s="171"/>
      <c r="E9" s="172"/>
      <c r="F9" s="38"/>
      <c r="G9" s="64"/>
    </row>
    <row r="10" spans="1:9" ht="15" customHeight="1">
      <c r="A10" s="63"/>
      <c r="B10" s="34"/>
      <c r="C10" s="105"/>
      <c r="D10" s="106"/>
      <c r="E10" s="110"/>
      <c r="F10" s="38"/>
      <c r="G10" s="64"/>
    </row>
    <row r="11" spans="1:9" ht="15" customHeight="1">
      <c r="A11" s="63"/>
      <c r="B11" s="34"/>
      <c r="C11" s="105"/>
      <c r="D11" s="106"/>
      <c r="E11" s="110"/>
      <c r="F11" s="38"/>
      <c r="G11" s="64"/>
    </row>
    <row r="12" spans="1:9" ht="15" customHeight="1">
      <c r="A12" s="63"/>
      <c r="B12" s="34"/>
      <c r="C12" s="105"/>
      <c r="D12" s="106"/>
      <c r="E12" s="110"/>
      <c r="F12" s="38"/>
      <c r="G12" s="64"/>
    </row>
    <row r="13" spans="1:9" ht="15" customHeight="1">
      <c r="A13" s="63"/>
      <c r="B13" s="34" t="s">
        <v>5</v>
      </c>
      <c r="C13" s="170" t="s">
        <v>52</v>
      </c>
      <c r="D13" s="171"/>
      <c r="E13" s="172"/>
      <c r="F13" s="38"/>
      <c r="G13" s="64"/>
    </row>
    <row r="14" spans="1:9" ht="15" customHeight="1">
      <c r="A14" s="63"/>
      <c r="B14" s="34"/>
      <c r="C14" s="70"/>
      <c r="D14" s="71"/>
      <c r="E14" s="77"/>
      <c r="F14" s="38"/>
      <c r="G14" s="64"/>
    </row>
    <row r="15" spans="1:9" ht="15" customHeight="1">
      <c r="A15" s="63"/>
      <c r="B15" s="34"/>
      <c r="C15" s="70"/>
      <c r="D15" s="71"/>
      <c r="E15" s="77"/>
      <c r="F15" s="38"/>
      <c r="G15" s="64"/>
    </row>
    <row r="16" spans="1:9" ht="15" customHeight="1" thickBot="1">
      <c r="A16" s="63"/>
      <c r="B16" s="39"/>
      <c r="C16" s="149"/>
      <c r="D16" s="150"/>
      <c r="E16" s="151"/>
      <c r="F16" s="40"/>
      <c r="G16" s="64"/>
    </row>
    <row r="17" spans="1:7" ht="15" customHeight="1">
      <c r="A17" s="63"/>
      <c r="B17" s="11"/>
      <c r="C17" s="11"/>
      <c r="D17" s="11"/>
      <c r="E17" s="11"/>
      <c r="F17" s="11"/>
      <c r="G17" s="64"/>
    </row>
    <row r="18" spans="1:7" ht="15.75" customHeight="1" thickBot="1">
      <c r="A18" s="65"/>
      <c r="B18" s="19"/>
      <c r="C18" s="19"/>
      <c r="D18" s="19"/>
      <c r="E18" s="19"/>
      <c r="F18" s="19"/>
      <c r="G18" s="66"/>
    </row>
    <row r="19" spans="1:7" ht="6.75" customHeight="1">
      <c r="A19" s="179" t="s">
        <v>61</v>
      </c>
      <c r="B19" s="180"/>
      <c r="C19" s="180"/>
      <c r="D19" s="180"/>
      <c r="E19" s="180"/>
      <c r="F19" s="180"/>
      <c r="G19" s="181"/>
    </row>
    <row r="20" spans="1:7" ht="13.5" customHeight="1">
      <c r="A20" s="182"/>
      <c r="B20" s="183"/>
      <c r="C20" s="183"/>
      <c r="D20" s="183"/>
      <c r="E20" s="183"/>
      <c r="F20" s="183"/>
      <c r="G20" s="184"/>
    </row>
    <row r="21" spans="1:7" ht="15" customHeight="1" thickBot="1">
      <c r="A21" s="185" t="s">
        <v>10</v>
      </c>
      <c r="B21" s="186"/>
      <c r="C21" s="186"/>
      <c r="D21" s="186"/>
      <c r="E21" s="186"/>
      <c r="F21" s="186"/>
      <c r="G21" s="187"/>
    </row>
    <row r="22" spans="1:7">
      <c r="A22" s="188" t="s">
        <v>62</v>
      </c>
      <c r="B22" s="188"/>
      <c r="C22" s="188"/>
      <c r="D22" s="188"/>
      <c r="E22" s="188"/>
      <c r="F22" s="188"/>
      <c r="G22" s="188"/>
    </row>
    <row r="23" spans="1:7" ht="15.75" hidden="1">
      <c r="C23" s="22"/>
      <c r="D23" s="22"/>
      <c r="G23" s="22"/>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7" r:id="rId4">
          <objectPr defaultSize="0" r:id="rId5">
            <anchor moveWithCells="1">
              <from>
                <xdr:col>5</xdr:col>
                <xdr:colOff>762000</xdr:colOff>
                <xdr:row>6</xdr:row>
                <xdr:rowOff>171450</xdr:rowOff>
              </from>
              <to>
                <xdr:col>5</xdr:col>
                <xdr:colOff>1676400</xdr:colOff>
                <xdr:row>10</xdr:row>
                <xdr:rowOff>95250</xdr:rowOff>
              </to>
            </anchor>
          </objectPr>
        </oleObject>
      </mc:Choice>
      <mc:Fallback>
        <oleObject progId="Acrobat Document" dvAspect="DVASPECT_ICON" shapeId="15367" r:id="rId4"/>
      </mc:Fallback>
    </mc:AlternateContent>
    <mc:AlternateContent xmlns:mc="http://schemas.openxmlformats.org/markup-compatibility/2006">
      <mc:Choice Requires="x14">
        <oleObject progId="Acrobat Document" dvAspect="DVASPECT_ICON" shapeId="15368" r:id="rId6">
          <objectPr defaultSize="0" r:id="rId7">
            <anchor moveWithCells="1">
              <from>
                <xdr:col>5</xdr:col>
                <xdr:colOff>762000</xdr:colOff>
                <xdr:row>11</xdr:row>
                <xdr:rowOff>19050</xdr:rowOff>
              </from>
              <to>
                <xdr:col>5</xdr:col>
                <xdr:colOff>1676400</xdr:colOff>
                <xdr:row>14</xdr:row>
                <xdr:rowOff>133350</xdr:rowOff>
              </to>
            </anchor>
          </objectPr>
        </oleObject>
      </mc:Choice>
      <mc:Fallback>
        <oleObject progId="Acrobat Document" dvAspect="DVASPECT_ICON" shapeId="15368"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66"/>
  <sheetViews>
    <sheetView showGridLines="0" showZeros="0" zoomScaleNormal="100" zoomScaleSheetLayoutView="90" workbookViewId="0">
      <selection activeCell="D1" sqref="D1"/>
    </sheetView>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30" t="str">
        <f>CONTENT!B3</f>
        <v>Weekly Updates for the period 26th May to 1st June 2019</v>
      </c>
      <c r="C3" s="131"/>
      <c r="D3" s="131"/>
      <c r="E3" s="131"/>
      <c r="F3" s="132"/>
      <c r="G3" s="41" t="s">
        <v>11</v>
      </c>
    </row>
    <row r="4" spans="1:9" ht="18.75" customHeight="1" thickBot="1">
      <c r="A4" s="11"/>
      <c r="B4" s="11"/>
      <c r="C4" s="11"/>
      <c r="D4" s="11"/>
      <c r="E4" s="11"/>
      <c r="F4" s="11"/>
      <c r="G4" s="11"/>
    </row>
    <row r="5" spans="1:9" ht="18.75" customHeight="1" thickBot="1">
      <c r="A5" s="11"/>
      <c r="B5" s="23" t="s">
        <v>2</v>
      </c>
      <c r="C5" s="133" t="s">
        <v>3</v>
      </c>
      <c r="D5" s="134"/>
      <c r="E5" s="135"/>
      <c r="F5" s="26"/>
      <c r="G5" s="11"/>
    </row>
    <row r="6" spans="1:9" ht="15" customHeight="1">
      <c r="A6" s="11"/>
      <c r="B6" s="24"/>
      <c r="C6" s="18"/>
      <c r="D6" s="18"/>
      <c r="E6" s="25"/>
      <c r="F6" s="24"/>
      <c r="G6" s="11"/>
      <c r="I6" s="29"/>
    </row>
    <row r="7" spans="1:9" ht="15" customHeight="1">
      <c r="A7" s="11"/>
      <c r="B7" s="35"/>
      <c r="C7" s="167" t="s">
        <v>20</v>
      </c>
      <c r="D7" s="168"/>
      <c r="E7" s="169"/>
      <c r="F7" s="37"/>
      <c r="G7" s="11"/>
    </row>
    <row r="8" spans="1:9" ht="15" customHeight="1">
      <c r="A8" s="11"/>
      <c r="B8" s="34"/>
      <c r="C8" s="167" t="s">
        <v>40</v>
      </c>
      <c r="D8" s="168"/>
      <c r="E8" s="169"/>
      <c r="F8" s="37"/>
      <c r="G8" s="11"/>
    </row>
    <row r="9" spans="1:9" ht="15" customHeight="1">
      <c r="A9" s="11"/>
      <c r="B9" s="34"/>
      <c r="C9" s="93"/>
      <c r="D9" s="94"/>
      <c r="E9" s="95"/>
      <c r="F9" s="37"/>
      <c r="G9" s="11"/>
    </row>
    <row r="10" spans="1:9" ht="15" customHeight="1">
      <c r="A10" s="11"/>
      <c r="B10" s="34"/>
      <c r="C10" s="93"/>
      <c r="D10" s="94"/>
      <c r="E10" s="95"/>
      <c r="F10" s="37"/>
      <c r="G10" s="11"/>
    </row>
    <row r="11" spans="1:9" ht="15" customHeight="1">
      <c r="A11" s="11"/>
      <c r="B11" s="34" t="s">
        <v>4</v>
      </c>
      <c r="C11" s="161" t="s">
        <v>53</v>
      </c>
      <c r="D11" s="162"/>
      <c r="E11" s="163"/>
      <c r="F11" s="37"/>
      <c r="G11" s="11"/>
    </row>
    <row r="12" spans="1:9" ht="15" customHeight="1">
      <c r="A12" s="11"/>
      <c r="B12" s="34"/>
      <c r="C12" s="93"/>
      <c r="D12" s="94"/>
      <c r="E12" s="95"/>
      <c r="F12" s="37"/>
      <c r="G12" s="11"/>
    </row>
    <row r="13" spans="1:9" ht="15" customHeight="1">
      <c r="A13" s="11"/>
      <c r="B13" s="34"/>
      <c r="C13" s="93"/>
      <c r="D13" s="94"/>
      <c r="E13" s="95"/>
      <c r="F13" s="37"/>
      <c r="G13" s="11"/>
    </row>
    <row r="14" spans="1:9" ht="15" customHeight="1">
      <c r="A14" s="11"/>
      <c r="B14" s="34"/>
      <c r="C14" s="93"/>
      <c r="D14" s="94"/>
      <c r="E14" s="95"/>
      <c r="F14" s="37"/>
      <c r="G14" s="11"/>
    </row>
    <row r="15" spans="1:9" ht="15" customHeight="1">
      <c r="A15" s="11"/>
      <c r="B15" s="34" t="s">
        <v>5</v>
      </c>
      <c r="C15" s="161" t="s">
        <v>54</v>
      </c>
      <c r="D15" s="162"/>
      <c r="E15" s="163"/>
      <c r="F15" s="37"/>
      <c r="G15" s="11"/>
    </row>
    <row r="16" spans="1:9" ht="15" customHeight="1">
      <c r="A16" s="11"/>
      <c r="B16" s="34"/>
      <c r="C16" s="101"/>
      <c r="D16" s="102"/>
      <c r="E16" s="103"/>
      <c r="F16" s="37"/>
      <c r="G16" s="11"/>
    </row>
    <row r="17" spans="1:7" ht="15" customHeight="1">
      <c r="A17" s="11"/>
      <c r="B17" s="34"/>
      <c r="C17" s="107"/>
      <c r="D17" s="108"/>
      <c r="E17" s="109"/>
      <c r="F17" s="37"/>
      <c r="G17" s="11"/>
    </row>
    <row r="18" spans="1:7" ht="15" customHeight="1">
      <c r="A18" s="11"/>
      <c r="B18" s="34"/>
      <c r="C18" s="107"/>
      <c r="D18" s="108"/>
      <c r="E18" s="109"/>
      <c r="F18" s="37"/>
      <c r="G18" s="11"/>
    </row>
    <row r="19" spans="1:7" ht="15" customHeight="1">
      <c r="A19" s="11"/>
      <c r="B19" s="34" t="s">
        <v>28</v>
      </c>
      <c r="C19" s="161" t="s">
        <v>55</v>
      </c>
      <c r="D19" s="162"/>
      <c r="E19" s="163"/>
      <c r="F19" s="37"/>
      <c r="G19" s="11"/>
    </row>
    <row r="20" spans="1:7" ht="15" customHeight="1">
      <c r="A20" s="11"/>
      <c r="B20" s="34"/>
      <c r="C20" s="107"/>
      <c r="D20" s="108"/>
      <c r="E20" s="109"/>
      <c r="F20" s="37"/>
      <c r="G20" s="11"/>
    </row>
    <row r="21" spans="1:7" ht="15" customHeight="1">
      <c r="A21" s="11"/>
      <c r="B21" s="34"/>
      <c r="C21" s="101"/>
      <c r="D21" s="102"/>
      <c r="E21" s="103"/>
      <c r="F21" s="37"/>
      <c r="G21" s="11"/>
    </row>
    <row r="22" spans="1:7" ht="15" customHeight="1">
      <c r="A22" s="11"/>
      <c r="B22" s="34"/>
      <c r="C22" s="167" t="s">
        <v>25</v>
      </c>
      <c r="D22" s="168"/>
      <c r="E22" s="169"/>
      <c r="F22" s="37"/>
      <c r="G22" s="11"/>
    </row>
    <row r="23" spans="1:7" ht="15" customHeight="1">
      <c r="A23" s="11"/>
      <c r="B23" s="34"/>
      <c r="C23" s="93"/>
      <c r="D23" s="94"/>
      <c r="E23" s="95"/>
      <c r="F23" s="37"/>
      <c r="G23" s="11"/>
    </row>
    <row r="24" spans="1:7" ht="15" customHeight="1">
      <c r="A24" s="11"/>
      <c r="B24" s="34"/>
      <c r="C24" s="93"/>
      <c r="D24" s="94"/>
      <c r="E24" s="95"/>
      <c r="F24" s="37"/>
      <c r="G24" s="11"/>
    </row>
    <row r="25" spans="1:7" ht="15" customHeight="1">
      <c r="A25" s="11"/>
      <c r="B25" s="34" t="s">
        <v>4</v>
      </c>
      <c r="C25" s="161" t="s">
        <v>56</v>
      </c>
      <c r="D25" s="162"/>
      <c r="E25" s="163"/>
      <c r="F25" s="37"/>
      <c r="G25" s="11"/>
    </row>
    <row r="26" spans="1:7" ht="15" customHeight="1">
      <c r="A26" s="11"/>
      <c r="B26" s="34"/>
      <c r="C26" s="107"/>
      <c r="D26" s="108"/>
      <c r="E26" s="109"/>
      <c r="F26" s="37"/>
      <c r="G26" s="11"/>
    </row>
    <row r="27" spans="1:7" ht="15" customHeight="1">
      <c r="A27" s="11"/>
      <c r="B27" s="34"/>
      <c r="C27" s="107"/>
      <c r="D27" s="108"/>
      <c r="E27" s="109"/>
      <c r="F27" s="37"/>
      <c r="G27" s="11"/>
    </row>
    <row r="28" spans="1:7" ht="15" customHeight="1">
      <c r="A28" s="11"/>
      <c r="B28" s="34"/>
      <c r="C28" s="107"/>
      <c r="D28" s="108"/>
      <c r="E28" s="109"/>
      <c r="F28" s="37"/>
      <c r="G28" s="11"/>
    </row>
    <row r="29" spans="1:7" ht="15" customHeight="1">
      <c r="A29" s="11"/>
      <c r="B29" s="34" t="s">
        <v>5</v>
      </c>
      <c r="C29" s="161" t="s">
        <v>57</v>
      </c>
      <c r="D29" s="162"/>
      <c r="E29" s="163"/>
      <c r="F29" s="37"/>
      <c r="G29" s="11"/>
    </row>
    <row r="30" spans="1:7" ht="15" customHeight="1">
      <c r="A30" s="11"/>
      <c r="B30" s="34"/>
      <c r="C30" s="107"/>
      <c r="D30" s="108"/>
      <c r="E30" s="109"/>
      <c r="F30" s="37"/>
      <c r="G30" s="11"/>
    </row>
    <row r="31" spans="1:7" ht="15" customHeight="1">
      <c r="A31" s="11"/>
      <c r="B31" s="34"/>
      <c r="C31" s="107"/>
      <c r="D31" s="108"/>
      <c r="E31" s="109"/>
      <c r="F31" s="37"/>
      <c r="G31" s="11"/>
    </row>
    <row r="32" spans="1:7" ht="15" customHeight="1">
      <c r="A32" s="11"/>
      <c r="B32" s="34"/>
      <c r="C32" s="107"/>
      <c r="D32" s="108"/>
      <c r="E32" s="109"/>
      <c r="F32" s="37"/>
      <c r="G32" s="11"/>
    </row>
    <row r="33" spans="1:7" ht="15" customHeight="1" thickBot="1">
      <c r="A33" s="11"/>
      <c r="B33" s="39"/>
      <c r="C33" s="149"/>
      <c r="D33" s="150"/>
      <c r="E33" s="151"/>
      <c r="F33" s="40"/>
      <c r="G33" s="11"/>
    </row>
    <row r="34" spans="1:7" ht="15" customHeight="1">
      <c r="A34" s="11"/>
      <c r="B34" s="11"/>
      <c r="C34" s="11"/>
      <c r="D34" s="11"/>
      <c r="E34" s="11"/>
      <c r="F34" s="11"/>
      <c r="G34" s="11"/>
    </row>
    <row r="35" spans="1:7" ht="15.75" customHeight="1" thickBot="1">
      <c r="A35" s="19"/>
      <c r="B35" s="19"/>
      <c r="C35" s="19"/>
      <c r="D35" s="19"/>
      <c r="E35" s="19"/>
      <c r="F35" s="19"/>
      <c r="G35" s="19"/>
    </row>
    <row r="36" spans="1:7" ht="6.75" customHeight="1">
      <c r="A36" s="179" t="s">
        <v>61</v>
      </c>
      <c r="B36" s="180"/>
      <c r="C36" s="180"/>
      <c r="D36" s="180"/>
      <c r="E36" s="180"/>
      <c r="F36" s="180"/>
      <c r="G36" s="181"/>
    </row>
    <row r="37" spans="1:7" ht="13.5" customHeight="1">
      <c r="A37" s="182"/>
      <c r="B37" s="183"/>
      <c r="C37" s="183"/>
      <c r="D37" s="183"/>
      <c r="E37" s="183"/>
      <c r="F37" s="183"/>
      <c r="G37" s="184"/>
    </row>
    <row r="38" spans="1:7" ht="15" customHeight="1" thickBot="1">
      <c r="A38" s="185" t="s">
        <v>10</v>
      </c>
      <c r="B38" s="186"/>
      <c r="C38" s="186"/>
      <c r="D38" s="186"/>
      <c r="E38" s="186"/>
      <c r="F38" s="186"/>
      <c r="G38" s="187"/>
    </row>
    <row r="39" spans="1:7" ht="21.75" customHeight="1">
      <c r="A39" s="188" t="s">
        <v>62</v>
      </c>
      <c r="B39" s="188"/>
      <c r="C39" s="188"/>
      <c r="D39" s="188"/>
      <c r="E39" s="188"/>
      <c r="F39" s="188"/>
      <c r="G39" s="188"/>
    </row>
    <row r="40" spans="1:7" ht="15.75" hidden="1">
      <c r="C40" s="22"/>
      <c r="D40" s="22"/>
      <c r="G40" s="22"/>
    </row>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sheetData>
  <sheetProtection password="E4E8" sheet="1" scenarios="1"/>
  <mergeCells count="14">
    <mergeCell ref="A39:G39"/>
    <mergeCell ref="C33:E33"/>
    <mergeCell ref="A36:G37"/>
    <mergeCell ref="A38:G38"/>
    <mergeCell ref="C8:E8"/>
    <mergeCell ref="C11:E11"/>
    <mergeCell ref="C15:E15"/>
    <mergeCell ref="C25:E25"/>
    <mergeCell ref="C22:E22"/>
    <mergeCell ref="C19:E19"/>
    <mergeCell ref="C29:E29"/>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227" r:id="rId4">
          <objectPr defaultSize="0" r:id="rId5">
            <anchor moveWithCells="1">
              <from>
                <xdr:col>5</xdr:col>
                <xdr:colOff>781050</xdr:colOff>
                <xdr:row>8</xdr:row>
                <xdr:rowOff>38100</xdr:rowOff>
              </from>
              <to>
                <xdr:col>5</xdr:col>
                <xdr:colOff>1695450</xdr:colOff>
                <xdr:row>11</xdr:row>
                <xdr:rowOff>152400</xdr:rowOff>
              </to>
            </anchor>
          </objectPr>
        </oleObject>
      </mc:Choice>
      <mc:Fallback>
        <oleObject progId="Acrobat Document" dvAspect="DVASPECT_ICON" shapeId="7227" r:id="rId4"/>
      </mc:Fallback>
    </mc:AlternateContent>
    <mc:AlternateContent xmlns:mc="http://schemas.openxmlformats.org/markup-compatibility/2006">
      <mc:Choice Requires="x14">
        <oleObject progId="Acrobat Document" dvAspect="DVASPECT_ICON" shapeId="7228" r:id="rId6">
          <objectPr defaultSize="0" r:id="rId7">
            <anchor moveWithCells="1">
              <from>
                <xdr:col>5</xdr:col>
                <xdr:colOff>790575</xdr:colOff>
                <xdr:row>12</xdr:row>
                <xdr:rowOff>57150</xdr:rowOff>
              </from>
              <to>
                <xdr:col>5</xdr:col>
                <xdr:colOff>1704975</xdr:colOff>
                <xdr:row>15</xdr:row>
                <xdr:rowOff>171450</xdr:rowOff>
              </to>
            </anchor>
          </objectPr>
        </oleObject>
      </mc:Choice>
      <mc:Fallback>
        <oleObject progId="Acrobat Document" dvAspect="DVASPECT_ICON" shapeId="7228" r:id="rId6"/>
      </mc:Fallback>
    </mc:AlternateContent>
    <mc:AlternateContent xmlns:mc="http://schemas.openxmlformats.org/markup-compatibility/2006">
      <mc:Choice Requires="x14">
        <oleObject progId="Acrobat Document" dvAspect="DVASPECT_ICON" shapeId="7229" r:id="rId8">
          <objectPr defaultSize="0" r:id="rId9">
            <anchor moveWithCells="1">
              <from>
                <xdr:col>5</xdr:col>
                <xdr:colOff>790575</xdr:colOff>
                <xdr:row>16</xdr:row>
                <xdr:rowOff>66675</xdr:rowOff>
              </from>
              <to>
                <xdr:col>5</xdr:col>
                <xdr:colOff>1704975</xdr:colOff>
                <xdr:row>19</xdr:row>
                <xdr:rowOff>180975</xdr:rowOff>
              </to>
            </anchor>
          </objectPr>
        </oleObject>
      </mc:Choice>
      <mc:Fallback>
        <oleObject progId="Acrobat Document" dvAspect="DVASPECT_ICON" shapeId="7229" r:id="rId8"/>
      </mc:Fallback>
    </mc:AlternateContent>
    <mc:AlternateContent xmlns:mc="http://schemas.openxmlformats.org/markup-compatibility/2006">
      <mc:Choice Requires="x14">
        <oleObject progId="Acrobat Document" dvAspect="DVASPECT_ICON" shapeId="7230" r:id="rId10">
          <objectPr defaultSize="0" r:id="rId11">
            <anchor moveWithCells="1">
              <from>
                <xdr:col>5</xdr:col>
                <xdr:colOff>752475</xdr:colOff>
                <xdr:row>21</xdr:row>
                <xdr:rowOff>180975</xdr:rowOff>
              </from>
              <to>
                <xdr:col>5</xdr:col>
                <xdr:colOff>1666875</xdr:colOff>
                <xdr:row>25</xdr:row>
                <xdr:rowOff>104775</xdr:rowOff>
              </to>
            </anchor>
          </objectPr>
        </oleObject>
      </mc:Choice>
      <mc:Fallback>
        <oleObject progId="Acrobat Document" dvAspect="DVASPECT_ICON" shapeId="7230" r:id="rId10"/>
      </mc:Fallback>
    </mc:AlternateContent>
    <mc:AlternateContent xmlns:mc="http://schemas.openxmlformats.org/markup-compatibility/2006">
      <mc:Choice Requires="x14">
        <oleObject progId="Acrobat Document" dvAspect="DVASPECT_ICON" shapeId="7231" r:id="rId12">
          <objectPr defaultSize="0" r:id="rId13">
            <anchor moveWithCells="1">
              <from>
                <xdr:col>5</xdr:col>
                <xdr:colOff>752475</xdr:colOff>
                <xdr:row>26</xdr:row>
                <xdr:rowOff>9525</xdr:rowOff>
              </from>
              <to>
                <xdr:col>5</xdr:col>
                <xdr:colOff>1666875</xdr:colOff>
                <xdr:row>29</xdr:row>
                <xdr:rowOff>123825</xdr:rowOff>
              </to>
            </anchor>
          </objectPr>
        </oleObject>
      </mc:Choice>
      <mc:Fallback>
        <oleObject progId="Acrobat Document" dvAspect="DVASPECT_ICON" shapeId="7231" r:id="rId12"/>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22" t="s">
        <v>0</v>
      </c>
      <c r="B2" s="123"/>
      <c r="C2" s="123"/>
      <c r="D2" s="123"/>
      <c r="E2" s="123"/>
      <c r="F2" s="123"/>
      <c r="G2" s="124"/>
      <c r="I2" s="5"/>
    </row>
    <row r="3" spans="1:9" ht="19.5" customHeight="1">
      <c r="A3" s="125" t="s">
        <v>1</v>
      </c>
      <c r="B3" s="126"/>
      <c r="C3" s="126"/>
      <c r="D3" s="126"/>
      <c r="E3" s="126"/>
      <c r="F3" s="126"/>
      <c r="G3" s="127"/>
    </row>
    <row r="4" spans="1:9" s="10" customFormat="1" ht="9" customHeight="1" thickBot="1">
      <c r="A4" s="6"/>
      <c r="B4" s="8"/>
      <c r="C4" s="8"/>
      <c r="D4" s="8"/>
      <c r="E4" s="8"/>
      <c r="F4" s="8"/>
      <c r="G4" s="9"/>
    </row>
    <row r="5" spans="1:9" s="10" customFormat="1" ht="24" customHeight="1" thickBot="1">
      <c r="A5" s="8"/>
      <c r="B5" s="130" t="str">
        <f>CONTENT!B3</f>
        <v>Weekly Updates for the period 26th May to 1st June 2019</v>
      </c>
      <c r="C5" s="131"/>
      <c r="D5" s="131"/>
      <c r="E5" s="131"/>
      <c r="F5" s="132"/>
      <c r="G5" s="41" t="s">
        <v>11</v>
      </c>
    </row>
    <row r="6" spans="1:9" ht="18.75" customHeight="1" thickBot="1">
      <c r="A6" s="11"/>
      <c r="B6" s="11"/>
      <c r="C6" s="11"/>
      <c r="D6" s="11"/>
      <c r="E6" s="11"/>
      <c r="F6" s="11"/>
      <c r="G6" s="11"/>
    </row>
    <row r="7" spans="1:9" ht="18.75" customHeight="1" thickBot="1">
      <c r="A7" s="11"/>
      <c r="B7" s="23" t="s">
        <v>2</v>
      </c>
      <c r="C7" s="133" t="s">
        <v>3</v>
      </c>
      <c r="D7" s="134"/>
      <c r="E7" s="135"/>
      <c r="F7" s="26"/>
      <c r="G7" s="11"/>
    </row>
    <row r="8" spans="1:9" ht="15" customHeight="1">
      <c r="A8" s="11"/>
      <c r="B8" s="24"/>
      <c r="C8" s="18"/>
      <c r="D8" s="18"/>
      <c r="E8" s="25"/>
      <c r="F8" s="24"/>
      <c r="G8" s="11"/>
      <c r="I8" s="29"/>
    </row>
    <row r="9" spans="1:9" ht="15" customHeight="1">
      <c r="A9" s="11"/>
      <c r="B9" s="35"/>
      <c r="C9" s="167" t="s">
        <v>22</v>
      </c>
      <c r="D9" s="168"/>
      <c r="E9" s="169"/>
      <c r="F9" s="37"/>
      <c r="G9" s="11"/>
    </row>
    <row r="10" spans="1:9" ht="15" customHeight="1">
      <c r="A10" s="11"/>
      <c r="B10" s="35"/>
      <c r="C10" s="54"/>
      <c r="D10" s="54"/>
      <c r="E10" s="55"/>
      <c r="F10" s="37"/>
      <c r="G10" s="11"/>
    </row>
    <row r="11" spans="1:9" ht="15" customHeight="1">
      <c r="A11" s="11"/>
      <c r="B11" s="34" t="s">
        <v>4</v>
      </c>
      <c r="C11" s="176"/>
      <c r="D11" s="177"/>
      <c r="E11" s="178"/>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49"/>
      <c r="D14" s="150"/>
      <c r="E14" s="151"/>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46" t="s">
        <v>9</v>
      </c>
      <c r="B17" s="147"/>
      <c r="C17" s="147"/>
      <c r="D17" s="147"/>
      <c r="E17" s="147"/>
      <c r="F17" s="147"/>
      <c r="G17" s="148"/>
    </row>
    <row r="18" spans="1:7" ht="13.5" customHeight="1">
      <c r="A18" s="143"/>
      <c r="B18" s="144"/>
      <c r="C18" s="144"/>
      <c r="D18" s="144"/>
      <c r="E18" s="144"/>
      <c r="F18" s="144"/>
      <c r="G18" s="145"/>
    </row>
    <row r="19" spans="1:7" ht="15" customHeight="1" thickBot="1">
      <c r="A19" s="136" t="s">
        <v>10</v>
      </c>
      <c r="B19" s="137"/>
      <c r="C19" s="137"/>
      <c r="D19" s="137"/>
      <c r="E19" s="137"/>
      <c r="F19" s="137"/>
      <c r="G19" s="138"/>
    </row>
    <row r="20" spans="1:7" ht="21.75" customHeight="1" thickBot="1">
      <c r="A20" s="152"/>
      <c r="B20" s="153"/>
      <c r="C20" s="153"/>
      <c r="D20" s="153"/>
      <c r="E20" s="153"/>
      <c r="F20" s="153"/>
      <c r="G20" s="154"/>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22" t="s">
        <v>0</v>
      </c>
      <c r="B2" s="123"/>
      <c r="C2" s="123"/>
      <c r="D2" s="123"/>
      <c r="E2" s="123"/>
      <c r="F2" s="123"/>
      <c r="G2" s="124"/>
      <c r="I2" s="5"/>
    </row>
    <row r="3" spans="1:9" ht="19.5" customHeight="1">
      <c r="A3" s="125" t="s">
        <v>1</v>
      </c>
      <c r="B3" s="126"/>
      <c r="C3" s="126"/>
      <c r="D3" s="126"/>
      <c r="E3" s="126"/>
      <c r="F3" s="126"/>
      <c r="G3" s="127"/>
    </row>
    <row r="4" spans="1:9" s="10" customFormat="1" ht="9" customHeight="1" thickBot="1">
      <c r="A4" s="6"/>
      <c r="B4" s="8"/>
      <c r="C4" s="8"/>
      <c r="D4" s="8"/>
      <c r="E4" s="8"/>
      <c r="F4" s="8"/>
      <c r="G4" s="9"/>
    </row>
    <row r="5" spans="1:9" s="10" customFormat="1" ht="24" customHeight="1" thickBot="1">
      <c r="A5" s="8"/>
      <c r="B5" s="130" t="str">
        <f>CONTENT!B3</f>
        <v>Weekly Updates for the period 26th May to 1st June 2019</v>
      </c>
      <c r="C5" s="131"/>
      <c r="D5" s="131"/>
      <c r="E5" s="131"/>
      <c r="F5" s="132"/>
      <c r="G5" s="42" t="s">
        <v>11</v>
      </c>
    </row>
    <row r="6" spans="1:9" ht="18.75" customHeight="1" thickBot="1">
      <c r="A6" s="11"/>
      <c r="B6" s="11"/>
      <c r="C6" s="11"/>
      <c r="D6" s="11"/>
      <c r="E6" s="11"/>
      <c r="F6" s="11"/>
      <c r="G6" s="11"/>
    </row>
    <row r="7" spans="1:9" ht="18.75" customHeight="1" thickBot="1">
      <c r="A7" s="11"/>
      <c r="B7" s="23" t="s">
        <v>2</v>
      </c>
      <c r="C7" s="133" t="s">
        <v>3</v>
      </c>
      <c r="D7" s="134"/>
      <c r="E7" s="135"/>
      <c r="F7" s="26"/>
      <c r="G7" s="11"/>
    </row>
    <row r="8" spans="1:9" ht="15" customHeight="1">
      <c r="A8" s="11"/>
      <c r="B8" s="24"/>
      <c r="C8" s="18"/>
      <c r="D8" s="18"/>
      <c r="E8" s="25"/>
      <c r="F8" s="24"/>
      <c r="G8" s="11"/>
      <c r="I8" s="29"/>
    </row>
    <row r="9" spans="1:9" ht="15" customHeight="1">
      <c r="A9" s="11"/>
      <c r="B9" s="24"/>
      <c r="C9" s="155" t="s">
        <v>38</v>
      </c>
      <c r="D9" s="156"/>
      <c r="E9" s="157"/>
      <c r="F9" s="27"/>
      <c r="G9" s="11"/>
    </row>
    <row r="10" spans="1:9" ht="16.5" customHeight="1">
      <c r="A10" s="11"/>
      <c r="B10" s="34"/>
      <c r="C10" s="61"/>
      <c r="D10" s="52"/>
      <c r="E10" s="53"/>
      <c r="F10" s="30"/>
      <c r="G10" s="11"/>
      <c r="I10" s="28"/>
    </row>
    <row r="11" spans="1:9" ht="16.5" customHeight="1">
      <c r="A11" s="11"/>
      <c r="B11" s="34"/>
      <c r="C11" s="158"/>
      <c r="D11" s="159"/>
      <c r="E11" s="160"/>
      <c r="F11" s="30"/>
      <c r="G11" s="11"/>
      <c r="I11" s="28"/>
    </row>
    <row r="12" spans="1:9" ht="16.5" customHeight="1">
      <c r="A12" s="11"/>
      <c r="B12" s="34"/>
      <c r="C12" s="78"/>
      <c r="D12" s="79"/>
      <c r="E12" s="80"/>
      <c r="F12" s="30"/>
      <c r="G12" s="11"/>
      <c r="I12" s="28"/>
    </row>
    <row r="13" spans="1:9" ht="16.5" customHeight="1">
      <c r="A13" s="11"/>
      <c r="B13" s="34"/>
      <c r="C13" s="78"/>
      <c r="D13" s="79"/>
      <c r="E13" s="80"/>
      <c r="F13" s="30"/>
      <c r="G13" s="11"/>
      <c r="I13" s="28"/>
    </row>
    <row r="14" spans="1:9" ht="16.5" customHeight="1" thickBot="1">
      <c r="A14" s="11"/>
      <c r="B14" s="39"/>
      <c r="C14" s="149"/>
      <c r="D14" s="150"/>
      <c r="E14" s="151"/>
      <c r="F14" s="40"/>
      <c r="G14" s="11"/>
      <c r="I14" s="28"/>
    </row>
    <row r="15" spans="1:9" ht="21">
      <c r="A15" s="11"/>
      <c r="B15" s="11"/>
      <c r="C15" s="11"/>
      <c r="D15" s="11"/>
      <c r="E15" s="11"/>
      <c r="F15" s="11"/>
      <c r="G15" s="11"/>
    </row>
    <row r="16" spans="1:9" ht="21.75" thickBot="1">
      <c r="A16" s="19"/>
      <c r="B16" s="19"/>
      <c r="C16" s="19"/>
      <c r="D16" s="19"/>
      <c r="E16" s="19"/>
      <c r="F16" s="19"/>
      <c r="G16" s="19"/>
    </row>
    <row r="17" spans="1:7">
      <c r="A17" s="146" t="s">
        <v>9</v>
      </c>
      <c r="B17" s="147"/>
      <c r="C17" s="147"/>
      <c r="D17" s="147"/>
      <c r="E17" s="147"/>
      <c r="F17" s="147"/>
      <c r="G17" s="148"/>
    </row>
    <row r="18" spans="1:7">
      <c r="A18" s="143"/>
      <c r="B18" s="144"/>
      <c r="C18" s="144"/>
      <c r="D18" s="144"/>
      <c r="E18" s="144"/>
      <c r="F18" s="144"/>
      <c r="G18" s="145"/>
    </row>
    <row r="19" spans="1:7" ht="15.75" thickBot="1">
      <c r="A19" s="136" t="s">
        <v>10</v>
      </c>
      <c r="B19" s="137"/>
      <c r="C19" s="137"/>
      <c r="D19" s="137"/>
      <c r="E19" s="137"/>
      <c r="F19" s="137"/>
      <c r="G19" s="138"/>
    </row>
    <row r="20" spans="1:7" ht="15.75" thickBot="1">
      <c r="A20" s="152"/>
      <c r="B20" s="153"/>
      <c r="C20" s="153"/>
      <c r="D20" s="153"/>
      <c r="E20" s="153"/>
      <c r="F20" s="153"/>
      <c r="G20" s="154"/>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87"/>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0" t="str">
        <f>CONTENT!B3</f>
        <v>Weekly Updates for the period 26th May to 1st June 2019</v>
      </c>
      <c r="C3" s="131"/>
      <c r="D3" s="131"/>
      <c r="E3" s="131"/>
      <c r="F3" s="132"/>
      <c r="G3" s="42" t="s">
        <v>11</v>
      </c>
    </row>
    <row r="4" spans="1:9" ht="18.75" customHeight="1" thickBot="1">
      <c r="A4" s="11"/>
      <c r="B4" s="11"/>
      <c r="C4" s="11"/>
      <c r="D4" s="11"/>
      <c r="E4" s="11"/>
      <c r="F4" s="11"/>
      <c r="G4" s="11"/>
    </row>
    <row r="5" spans="1:9" ht="18.75" customHeight="1" thickBot="1">
      <c r="A5" s="11"/>
      <c r="B5" s="23" t="s">
        <v>2</v>
      </c>
      <c r="C5" s="133" t="s">
        <v>3</v>
      </c>
      <c r="D5" s="134"/>
      <c r="E5" s="135"/>
      <c r="F5" s="26"/>
      <c r="G5" s="11"/>
    </row>
    <row r="6" spans="1:9" ht="15" customHeight="1">
      <c r="A6" s="11"/>
      <c r="B6" s="24"/>
      <c r="C6" s="18"/>
      <c r="D6" s="18"/>
      <c r="E6" s="25"/>
      <c r="F6" s="24"/>
      <c r="G6" s="11"/>
      <c r="I6" s="29"/>
    </row>
    <row r="7" spans="1:9" ht="15" customHeight="1">
      <c r="A7" s="11"/>
      <c r="B7" s="24"/>
      <c r="C7" s="155" t="s">
        <v>26</v>
      </c>
      <c r="D7" s="156"/>
      <c r="E7" s="157"/>
      <c r="F7" s="27"/>
      <c r="G7" s="11"/>
    </row>
    <row r="8" spans="1:9" ht="16.5" customHeight="1">
      <c r="A8" s="11"/>
      <c r="B8" s="34"/>
      <c r="C8" s="61"/>
      <c r="D8" s="52"/>
      <c r="E8" s="53"/>
      <c r="F8" s="30"/>
      <c r="G8" s="11"/>
      <c r="I8" s="28"/>
    </row>
    <row r="9" spans="1:9" ht="16.5" customHeight="1">
      <c r="A9" s="11"/>
      <c r="B9" s="34" t="s">
        <v>4</v>
      </c>
      <c r="C9" s="158" t="s">
        <v>58</v>
      </c>
      <c r="D9" s="159"/>
      <c r="E9" s="160"/>
      <c r="F9" s="30"/>
      <c r="G9" s="11"/>
      <c r="I9" s="28"/>
    </row>
    <row r="10" spans="1:9" ht="16.5" customHeight="1">
      <c r="A10" s="11"/>
      <c r="B10" s="34"/>
      <c r="C10" s="90"/>
      <c r="D10" s="91"/>
      <c r="E10" s="92"/>
      <c r="F10" s="30"/>
      <c r="G10" s="11"/>
      <c r="I10" s="28"/>
    </row>
    <row r="11" spans="1:9" ht="16.5" customHeight="1">
      <c r="A11" s="11"/>
      <c r="B11" s="34"/>
      <c r="C11" s="90"/>
      <c r="D11" s="91"/>
      <c r="E11" s="92"/>
      <c r="F11" s="30"/>
      <c r="G11" s="11"/>
      <c r="I11" s="28"/>
    </row>
    <row r="12" spans="1:9" ht="16.5" customHeight="1">
      <c r="A12" s="11"/>
      <c r="B12" s="34"/>
      <c r="C12" s="90"/>
      <c r="D12" s="91"/>
      <c r="E12" s="92"/>
      <c r="F12" s="30"/>
      <c r="G12" s="11"/>
      <c r="I12" s="28"/>
    </row>
    <row r="13" spans="1:9" ht="16.5" customHeight="1">
      <c r="A13" s="11"/>
      <c r="B13" s="34" t="s">
        <v>5</v>
      </c>
      <c r="C13" s="158" t="s">
        <v>59</v>
      </c>
      <c r="D13" s="159"/>
      <c r="E13" s="160"/>
      <c r="F13" s="30"/>
      <c r="G13" s="11"/>
      <c r="I13" s="28"/>
    </row>
    <row r="14" spans="1:9" ht="16.5" customHeight="1">
      <c r="A14" s="11"/>
      <c r="B14" s="34"/>
      <c r="C14" s="90"/>
      <c r="D14" s="91"/>
      <c r="E14" s="92"/>
      <c r="F14" s="30"/>
      <c r="G14" s="11"/>
      <c r="I14" s="28"/>
    </row>
    <row r="15" spans="1:9" ht="16.5" customHeight="1">
      <c r="A15" s="11"/>
      <c r="B15" s="34"/>
      <c r="C15" s="90"/>
      <c r="D15" s="91"/>
      <c r="E15" s="92"/>
      <c r="F15" s="30"/>
      <c r="G15" s="11"/>
      <c r="I15" s="28"/>
    </row>
    <row r="16" spans="1:9" ht="16.5" customHeight="1" thickBot="1">
      <c r="A16" s="11"/>
      <c r="B16" s="39"/>
      <c r="C16" s="149"/>
      <c r="D16" s="150"/>
      <c r="E16" s="151"/>
      <c r="F16" s="40"/>
      <c r="G16" s="11"/>
      <c r="I16" s="28"/>
    </row>
    <row r="17" spans="1:7" ht="21">
      <c r="A17" s="11"/>
      <c r="B17" s="11"/>
      <c r="C17" s="11"/>
      <c r="D17" s="11"/>
      <c r="E17" s="11"/>
      <c r="F17" s="11"/>
      <c r="G17" s="11"/>
    </row>
    <row r="18" spans="1:7" ht="21.75" thickBot="1">
      <c r="A18" s="19"/>
      <c r="B18" s="19"/>
      <c r="C18" s="19"/>
      <c r="D18" s="19"/>
      <c r="E18" s="19"/>
      <c r="F18" s="19"/>
      <c r="G18" s="19"/>
    </row>
    <row r="19" spans="1:7">
      <c r="A19" s="179" t="s">
        <v>61</v>
      </c>
      <c r="B19" s="180"/>
      <c r="C19" s="180"/>
      <c r="D19" s="180"/>
      <c r="E19" s="180"/>
      <c r="F19" s="180"/>
      <c r="G19" s="181"/>
    </row>
    <row r="20" spans="1:7">
      <c r="A20" s="182"/>
      <c r="B20" s="183"/>
      <c r="C20" s="183"/>
      <c r="D20" s="183"/>
      <c r="E20" s="183"/>
      <c r="F20" s="183"/>
      <c r="G20" s="184"/>
    </row>
    <row r="21" spans="1:7" ht="15.75" thickBot="1">
      <c r="A21" s="185" t="s">
        <v>10</v>
      </c>
      <c r="B21" s="186"/>
      <c r="C21" s="186"/>
      <c r="D21" s="186"/>
      <c r="E21" s="186"/>
      <c r="F21" s="186"/>
      <c r="G21" s="187"/>
    </row>
    <row r="22" spans="1:7">
      <c r="A22" s="188" t="s">
        <v>62</v>
      </c>
      <c r="B22" s="188"/>
      <c r="C22" s="188"/>
      <c r="D22" s="188"/>
      <c r="E22" s="188"/>
      <c r="F22" s="188"/>
      <c r="G22" s="188"/>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7414" r:id="rId4">
          <objectPr defaultSize="0" r:id="rId5">
            <anchor moveWithCells="1">
              <from>
                <xdr:col>5</xdr:col>
                <xdr:colOff>714375</xdr:colOff>
                <xdr:row>7</xdr:row>
                <xdr:rowOff>19050</xdr:rowOff>
              </from>
              <to>
                <xdr:col>5</xdr:col>
                <xdr:colOff>1628775</xdr:colOff>
                <xdr:row>10</xdr:row>
                <xdr:rowOff>76200</xdr:rowOff>
              </to>
            </anchor>
          </objectPr>
        </oleObject>
      </mc:Choice>
      <mc:Fallback>
        <oleObject progId="Acrobat Document" dvAspect="DVASPECT_ICON" shapeId="17414" r:id="rId4"/>
      </mc:Fallback>
    </mc:AlternateContent>
    <mc:AlternateContent xmlns:mc="http://schemas.openxmlformats.org/markup-compatibility/2006">
      <mc:Choice Requires="x14">
        <oleObject progId="Acrobat Document" dvAspect="DVASPECT_ICON" shapeId="17415" r:id="rId6">
          <objectPr defaultSize="0" r:id="rId7">
            <anchor moveWithCells="1">
              <from>
                <xdr:col>5</xdr:col>
                <xdr:colOff>714375</xdr:colOff>
                <xdr:row>10</xdr:row>
                <xdr:rowOff>171450</xdr:rowOff>
              </from>
              <to>
                <xdr:col>5</xdr:col>
                <xdr:colOff>1628775</xdr:colOff>
                <xdr:row>14</xdr:row>
                <xdr:rowOff>19050</xdr:rowOff>
              </to>
            </anchor>
          </objectPr>
        </oleObject>
      </mc:Choice>
      <mc:Fallback>
        <oleObject progId="Acrobat Document" dvAspect="DVASPECT_ICON" shapeId="17415"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2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0" t="str">
        <f>CONTENT!B3</f>
        <v>Weekly Updates for the period 26th May to 1st June 2019</v>
      </c>
      <c r="C3" s="131"/>
      <c r="D3" s="131"/>
      <c r="E3" s="131"/>
      <c r="F3" s="132"/>
      <c r="G3" s="42" t="s">
        <v>11</v>
      </c>
    </row>
    <row r="4" spans="1:9" ht="18.75" customHeight="1" thickBot="1">
      <c r="A4" s="11"/>
      <c r="B4" s="11"/>
      <c r="C4" s="11"/>
      <c r="D4" s="11"/>
      <c r="E4" s="11"/>
      <c r="F4" s="11"/>
      <c r="G4" s="11"/>
    </row>
    <row r="5" spans="1:9" ht="18.75" customHeight="1" thickBot="1">
      <c r="A5" s="11"/>
      <c r="B5" s="23" t="s">
        <v>2</v>
      </c>
      <c r="C5" s="133" t="s">
        <v>3</v>
      </c>
      <c r="D5" s="134"/>
      <c r="E5" s="135"/>
      <c r="F5" s="26"/>
      <c r="G5" s="11"/>
    </row>
    <row r="6" spans="1:9" ht="15" customHeight="1">
      <c r="A6" s="11"/>
      <c r="B6" s="24"/>
      <c r="C6" s="18"/>
      <c r="D6" s="18"/>
      <c r="E6" s="25"/>
      <c r="F6" s="24"/>
      <c r="G6" s="11"/>
      <c r="I6" s="29"/>
    </row>
    <row r="7" spans="1:9" ht="15" customHeight="1">
      <c r="A7" s="11"/>
      <c r="B7" s="24"/>
      <c r="C7" s="155" t="s">
        <v>13</v>
      </c>
      <c r="D7" s="156"/>
      <c r="E7" s="157"/>
      <c r="F7" s="27"/>
      <c r="G7" s="11"/>
    </row>
    <row r="8" spans="1:9" ht="16.5" customHeight="1">
      <c r="A8" s="11"/>
      <c r="B8" s="34"/>
      <c r="C8" s="56"/>
      <c r="D8" s="58"/>
      <c r="E8" s="57"/>
      <c r="F8" s="30"/>
      <c r="G8" s="11"/>
      <c r="I8" s="28"/>
    </row>
    <row r="9" spans="1:9" ht="16.5" customHeight="1">
      <c r="A9" s="11"/>
      <c r="B9" s="34" t="s">
        <v>4</v>
      </c>
      <c r="C9" s="161" t="s">
        <v>42</v>
      </c>
      <c r="D9" s="162"/>
      <c r="E9" s="163"/>
      <c r="F9" s="30"/>
      <c r="G9" s="11"/>
      <c r="I9" s="28"/>
    </row>
    <row r="10" spans="1:9" ht="16.5" customHeight="1">
      <c r="A10" s="11"/>
      <c r="B10" s="34"/>
      <c r="C10" s="96"/>
      <c r="D10" s="97"/>
      <c r="E10" s="98"/>
      <c r="F10" s="30"/>
      <c r="G10" s="11"/>
      <c r="I10" s="28"/>
    </row>
    <row r="11" spans="1:9" ht="16.5" customHeight="1">
      <c r="A11" s="11"/>
      <c r="B11" s="34"/>
      <c r="C11" s="96"/>
      <c r="D11" s="97"/>
      <c r="E11" s="98"/>
      <c r="F11" s="30"/>
      <c r="G11" s="11"/>
      <c r="I11" s="28"/>
    </row>
    <row r="12" spans="1:9" ht="16.5" customHeight="1">
      <c r="A12" s="11"/>
      <c r="B12" s="34"/>
      <c r="C12" s="96"/>
      <c r="D12" s="97"/>
      <c r="E12" s="98"/>
      <c r="F12" s="30"/>
      <c r="G12" s="11"/>
      <c r="I12" s="28"/>
    </row>
    <row r="13" spans="1:9" ht="16.5" customHeight="1">
      <c r="A13" s="11"/>
      <c r="B13" s="34" t="s">
        <v>5</v>
      </c>
      <c r="C13" s="161" t="s">
        <v>43</v>
      </c>
      <c r="D13" s="162"/>
      <c r="E13" s="163"/>
      <c r="F13" s="30"/>
      <c r="G13" s="11"/>
      <c r="I13" s="28"/>
    </row>
    <row r="14" spans="1:9" ht="16.5" customHeight="1">
      <c r="A14" s="11"/>
      <c r="B14" s="34"/>
      <c r="C14" s="74"/>
      <c r="D14" s="76"/>
      <c r="E14" s="75"/>
      <c r="F14" s="30"/>
      <c r="G14" s="11"/>
      <c r="I14" s="28"/>
    </row>
    <row r="15" spans="1:9" ht="16.5" customHeight="1">
      <c r="A15" s="11"/>
      <c r="B15" s="34"/>
      <c r="C15" s="74"/>
      <c r="D15" s="76"/>
      <c r="E15" s="75"/>
      <c r="F15" s="30"/>
      <c r="G15" s="11"/>
      <c r="I15" s="28"/>
    </row>
    <row r="16" spans="1:9" ht="16.5" customHeight="1" thickBot="1">
      <c r="A16" s="11"/>
      <c r="B16" s="39"/>
      <c r="C16" s="149"/>
      <c r="D16" s="150"/>
      <c r="E16" s="151"/>
      <c r="F16" s="40"/>
      <c r="G16" s="11"/>
      <c r="I16" s="28"/>
    </row>
    <row r="17" spans="1:7" ht="21">
      <c r="A17" s="11"/>
      <c r="B17" s="11"/>
      <c r="C17" s="11"/>
      <c r="D17" s="11"/>
      <c r="E17" s="11"/>
      <c r="F17" s="11"/>
      <c r="G17" s="11"/>
    </row>
    <row r="18" spans="1:7" ht="21.75" thickBot="1">
      <c r="A18" s="19"/>
      <c r="B18" s="19"/>
      <c r="C18" s="19"/>
      <c r="D18" s="19"/>
      <c r="E18" s="19"/>
      <c r="F18" s="19"/>
      <c r="G18" s="19"/>
    </row>
    <row r="19" spans="1:7">
      <c r="A19" s="179" t="s">
        <v>61</v>
      </c>
      <c r="B19" s="180"/>
      <c r="C19" s="180"/>
      <c r="D19" s="180"/>
      <c r="E19" s="180"/>
      <c r="F19" s="180"/>
      <c r="G19" s="181"/>
    </row>
    <row r="20" spans="1:7">
      <c r="A20" s="182"/>
      <c r="B20" s="183"/>
      <c r="C20" s="183"/>
      <c r="D20" s="183"/>
      <c r="E20" s="183"/>
      <c r="F20" s="183"/>
      <c r="G20" s="184"/>
    </row>
    <row r="21" spans="1:7" ht="15.75" thickBot="1">
      <c r="A21" s="185" t="s">
        <v>10</v>
      </c>
      <c r="B21" s="186"/>
      <c r="C21" s="186"/>
      <c r="D21" s="186"/>
      <c r="E21" s="186"/>
      <c r="F21" s="186"/>
      <c r="G21" s="187"/>
    </row>
    <row r="22" spans="1:7">
      <c r="A22" s="188" t="s">
        <v>62</v>
      </c>
      <c r="B22" s="188"/>
      <c r="C22" s="188"/>
      <c r="D22" s="188"/>
      <c r="E22" s="188"/>
      <c r="F22" s="188"/>
      <c r="G22" s="188"/>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sheetData>
  <sheetProtection password="E4E8" sheet="1" scenarios="1"/>
  <mergeCells count="9">
    <mergeCell ref="A19:G20"/>
    <mergeCell ref="A22:G22"/>
    <mergeCell ref="C16:E16"/>
    <mergeCell ref="A21:G21"/>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84" r:id="rId4">
          <objectPr defaultSize="0" r:id="rId5">
            <anchor moveWithCells="1">
              <from>
                <xdr:col>5</xdr:col>
                <xdr:colOff>828675</xdr:colOff>
                <xdr:row>6</xdr:row>
                <xdr:rowOff>161925</xdr:rowOff>
              </from>
              <to>
                <xdr:col>5</xdr:col>
                <xdr:colOff>1743075</xdr:colOff>
                <xdr:row>10</xdr:row>
                <xdr:rowOff>28575</xdr:rowOff>
              </to>
            </anchor>
          </objectPr>
        </oleObject>
      </mc:Choice>
      <mc:Fallback>
        <oleObject progId="Acrobat Document" dvAspect="DVASPECT_ICON" shapeId="2084" r:id="rId4"/>
      </mc:Fallback>
    </mc:AlternateContent>
    <mc:AlternateContent xmlns:mc="http://schemas.openxmlformats.org/markup-compatibility/2006">
      <mc:Choice Requires="x14">
        <oleObject progId="Acrobat Document" dvAspect="DVASPECT_ICON" shapeId="2086" r:id="rId6">
          <objectPr defaultSize="0" r:id="rId7">
            <anchor moveWithCells="1">
              <from>
                <xdr:col>5</xdr:col>
                <xdr:colOff>838200</xdr:colOff>
                <xdr:row>10</xdr:row>
                <xdr:rowOff>142875</xdr:rowOff>
              </from>
              <to>
                <xdr:col>5</xdr:col>
                <xdr:colOff>1752600</xdr:colOff>
                <xdr:row>13</xdr:row>
                <xdr:rowOff>200025</xdr:rowOff>
              </to>
            </anchor>
          </objectPr>
        </oleObject>
      </mc:Choice>
      <mc:Fallback>
        <oleObject progId="Acrobat Document" dvAspect="DVASPECT_ICON" shapeId="2086"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22" t="s">
        <v>0</v>
      </c>
      <c r="B2" s="123"/>
      <c r="C2" s="123"/>
      <c r="D2" s="123"/>
      <c r="E2" s="123"/>
      <c r="F2" s="123"/>
      <c r="G2" s="124"/>
      <c r="I2" s="5"/>
    </row>
    <row r="3" spans="1:9" ht="19.5" customHeight="1">
      <c r="A3" s="125" t="s">
        <v>1</v>
      </c>
      <c r="B3" s="126"/>
      <c r="C3" s="126"/>
      <c r="D3" s="126"/>
      <c r="E3" s="126"/>
      <c r="F3" s="126"/>
      <c r="G3" s="127"/>
    </row>
    <row r="4" spans="1:9" s="10" customFormat="1" ht="9" customHeight="1" thickBot="1">
      <c r="A4" s="6"/>
      <c r="B4" s="8"/>
      <c r="C4" s="8"/>
      <c r="D4" s="8"/>
      <c r="E4" s="8"/>
      <c r="F4" s="8"/>
      <c r="G4" s="9"/>
    </row>
    <row r="5" spans="1:9" s="10" customFormat="1" ht="24" customHeight="1" thickBot="1">
      <c r="A5" s="8"/>
      <c r="B5" s="130" t="str">
        <f>CONTENT!B3</f>
        <v>Weekly Updates for the period 26th May to 1st June 2019</v>
      </c>
      <c r="C5" s="131"/>
      <c r="D5" s="131"/>
      <c r="E5" s="131"/>
      <c r="F5" s="132"/>
      <c r="G5" s="42" t="s">
        <v>11</v>
      </c>
    </row>
    <row r="6" spans="1:9" ht="18.75" customHeight="1" thickBot="1">
      <c r="A6" s="11"/>
      <c r="B6" s="11"/>
      <c r="C6" s="11"/>
      <c r="D6" s="11"/>
      <c r="E6" s="11"/>
      <c r="F6" s="11"/>
      <c r="G6" s="11"/>
    </row>
    <row r="7" spans="1:9" ht="18.75" customHeight="1" thickBot="1">
      <c r="A7" s="11"/>
      <c r="B7" s="23" t="s">
        <v>2</v>
      </c>
      <c r="C7" s="133" t="s">
        <v>3</v>
      </c>
      <c r="D7" s="134"/>
      <c r="E7" s="135"/>
      <c r="F7" s="26"/>
      <c r="G7" s="11"/>
    </row>
    <row r="8" spans="1:9" ht="15" customHeight="1">
      <c r="A8" s="11"/>
      <c r="B8" s="24"/>
      <c r="C8" s="18"/>
      <c r="D8" s="18"/>
      <c r="E8" s="25"/>
      <c r="F8" s="24"/>
      <c r="G8" s="11"/>
      <c r="I8" s="29"/>
    </row>
    <row r="9" spans="1:9" ht="15" customHeight="1">
      <c r="A9" s="11"/>
      <c r="B9" s="24"/>
      <c r="C9" s="155" t="s">
        <v>29</v>
      </c>
      <c r="D9" s="156"/>
      <c r="E9" s="157"/>
      <c r="F9" s="27"/>
      <c r="G9" s="11"/>
    </row>
    <row r="10" spans="1:9" ht="15" customHeight="1">
      <c r="A10" s="11"/>
      <c r="B10" s="69"/>
      <c r="C10" s="155"/>
      <c r="D10" s="156"/>
      <c r="E10" s="157"/>
      <c r="F10" s="27"/>
      <c r="G10" s="11"/>
    </row>
    <row r="11" spans="1:9" ht="15" customHeight="1">
      <c r="A11" s="11"/>
      <c r="B11" s="34" t="s">
        <v>4</v>
      </c>
      <c r="C11" s="164" t="s">
        <v>31</v>
      </c>
      <c r="D11" s="165"/>
      <c r="E11" s="166"/>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64" t="s">
        <v>30</v>
      </c>
      <c r="D15" s="165"/>
      <c r="E15" s="166"/>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64" t="s">
        <v>32</v>
      </c>
      <c r="D19" s="165"/>
      <c r="E19" s="166"/>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49"/>
      <c r="D22" s="150"/>
      <c r="E22" s="151"/>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46" t="s">
        <v>9</v>
      </c>
      <c r="B25" s="147"/>
      <c r="C25" s="147"/>
      <c r="D25" s="147"/>
      <c r="E25" s="147"/>
      <c r="F25" s="147"/>
      <c r="G25" s="148"/>
    </row>
    <row r="26" spans="1:7" ht="15" customHeight="1">
      <c r="A26" s="143"/>
      <c r="B26" s="144"/>
      <c r="C26" s="144"/>
      <c r="D26" s="144"/>
      <c r="E26" s="144"/>
      <c r="F26" s="144"/>
      <c r="G26" s="145"/>
    </row>
    <row r="27" spans="1:7" ht="15" customHeight="1" thickBot="1">
      <c r="A27" s="136" t="s">
        <v>10</v>
      </c>
      <c r="B27" s="137"/>
      <c r="C27" s="137"/>
      <c r="D27" s="137"/>
      <c r="E27" s="137"/>
      <c r="F27" s="137"/>
      <c r="G27" s="138"/>
    </row>
    <row r="28" spans="1:7" ht="15" customHeight="1" thickBot="1">
      <c r="A28" s="152"/>
      <c r="B28" s="153"/>
      <c r="C28" s="153"/>
      <c r="D28" s="153"/>
      <c r="E28" s="153"/>
      <c r="F28" s="153"/>
      <c r="G28" s="154"/>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0"/>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s="10" customFormat="1" ht="9" customHeight="1" thickBot="1">
      <c r="A2" s="6"/>
      <c r="B2" s="8"/>
      <c r="C2" s="8"/>
      <c r="D2" s="8"/>
      <c r="E2" s="8"/>
      <c r="F2" s="8"/>
      <c r="G2" s="9"/>
    </row>
    <row r="3" spans="1:9" s="10" customFormat="1" ht="24" customHeight="1" thickBot="1">
      <c r="A3" s="8"/>
      <c r="B3" s="130" t="str">
        <f>CONTENT!B3</f>
        <v>Weekly Updates for the period 26th May to 1st June 2019</v>
      </c>
      <c r="C3" s="131"/>
      <c r="D3" s="131"/>
      <c r="E3" s="131"/>
      <c r="F3" s="132"/>
      <c r="G3" s="42" t="s">
        <v>11</v>
      </c>
    </row>
    <row r="4" spans="1:9" ht="18.75" customHeight="1" thickBot="1">
      <c r="A4" s="11"/>
      <c r="B4" s="11"/>
      <c r="C4" s="11"/>
      <c r="D4" s="11"/>
      <c r="E4" s="11"/>
      <c r="F4" s="11"/>
      <c r="G4" s="11"/>
    </row>
    <row r="5" spans="1:9" ht="18.75" customHeight="1" thickBot="1">
      <c r="A5" s="11"/>
      <c r="B5" s="23" t="s">
        <v>2</v>
      </c>
      <c r="C5" s="133" t="s">
        <v>3</v>
      </c>
      <c r="D5" s="134"/>
      <c r="E5" s="135"/>
      <c r="F5" s="26"/>
      <c r="G5" s="11"/>
    </row>
    <row r="6" spans="1:9" ht="15" customHeight="1">
      <c r="A6" s="11"/>
      <c r="B6" s="24"/>
      <c r="C6" s="18"/>
      <c r="D6" s="18"/>
      <c r="E6" s="25"/>
      <c r="F6" s="24"/>
      <c r="G6" s="11"/>
      <c r="I6" s="29"/>
    </row>
    <row r="7" spans="1:9" ht="15" customHeight="1">
      <c r="A7" s="11"/>
      <c r="B7" s="24"/>
      <c r="C7" s="155" t="s">
        <v>25</v>
      </c>
      <c r="D7" s="156"/>
      <c r="E7" s="157"/>
      <c r="F7" s="27"/>
      <c r="G7" s="11"/>
    </row>
    <row r="8" spans="1:9" ht="15" customHeight="1">
      <c r="A8" s="11"/>
      <c r="B8" s="24"/>
      <c r="C8" s="83"/>
      <c r="D8" s="84"/>
      <c r="E8" s="85"/>
      <c r="F8" s="27"/>
      <c r="G8" s="11"/>
    </row>
    <row r="9" spans="1:9" ht="15" customHeight="1">
      <c r="A9" s="11"/>
      <c r="B9" s="34" t="s">
        <v>4</v>
      </c>
      <c r="C9" s="161" t="s">
        <v>44</v>
      </c>
      <c r="D9" s="162"/>
      <c r="E9" s="163"/>
      <c r="F9" s="27"/>
      <c r="G9" s="11"/>
    </row>
    <row r="10" spans="1:9" ht="15" customHeight="1">
      <c r="A10" s="11"/>
      <c r="B10" s="24"/>
      <c r="C10" s="83"/>
      <c r="D10" s="84"/>
      <c r="E10" s="85"/>
      <c r="F10" s="27"/>
      <c r="G10" s="11"/>
    </row>
    <row r="11" spans="1:9" ht="15" customHeight="1">
      <c r="A11" s="11"/>
      <c r="B11" s="24"/>
      <c r="C11" s="83"/>
      <c r="D11" s="84"/>
      <c r="E11" s="85"/>
      <c r="F11" s="27"/>
      <c r="G11" s="11"/>
    </row>
    <row r="12" spans="1:9" ht="15" customHeight="1">
      <c r="A12" s="11"/>
      <c r="B12" s="24"/>
      <c r="C12" s="161"/>
      <c r="D12" s="162"/>
      <c r="E12" s="163"/>
      <c r="F12" s="27"/>
      <c r="G12" s="11"/>
    </row>
    <row r="13" spans="1:9" ht="15" customHeight="1">
      <c r="A13" s="11"/>
      <c r="B13" s="34" t="s">
        <v>5</v>
      </c>
      <c r="C13" s="161" t="s">
        <v>45</v>
      </c>
      <c r="D13" s="162"/>
      <c r="E13" s="163"/>
      <c r="F13" s="27"/>
      <c r="G13" s="11"/>
    </row>
    <row r="14" spans="1:9" ht="15" customHeight="1">
      <c r="A14" s="11"/>
      <c r="B14" s="34"/>
      <c r="C14" s="87"/>
      <c r="D14" s="88"/>
      <c r="E14" s="89"/>
      <c r="F14" s="27"/>
      <c r="G14" s="11"/>
    </row>
    <row r="15" spans="1:9" ht="15" customHeight="1">
      <c r="A15" s="11"/>
      <c r="B15" s="34"/>
      <c r="C15" s="87"/>
      <c r="D15" s="88"/>
      <c r="E15" s="89"/>
      <c r="F15" s="27"/>
      <c r="G15" s="11"/>
    </row>
    <row r="16" spans="1:9" ht="15" customHeight="1">
      <c r="A16" s="11"/>
      <c r="B16" s="34"/>
      <c r="C16" s="83"/>
      <c r="D16" s="84"/>
      <c r="E16" s="85"/>
      <c r="F16" s="27"/>
      <c r="G16" s="11"/>
    </row>
    <row r="17" spans="1:7" ht="15" customHeight="1" thickBot="1">
      <c r="A17" s="11"/>
      <c r="B17" s="39"/>
      <c r="C17" s="149"/>
      <c r="D17" s="150"/>
      <c r="E17" s="151"/>
      <c r="F17" s="40"/>
      <c r="G17" s="11"/>
    </row>
    <row r="18" spans="1:7" ht="15" customHeight="1">
      <c r="A18" s="11"/>
      <c r="B18" s="11"/>
      <c r="C18" s="11"/>
      <c r="D18" s="11"/>
      <c r="E18" s="11"/>
      <c r="F18" s="11"/>
      <c r="G18" s="11"/>
    </row>
    <row r="19" spans="1:7" ht="15" customHeight="1" thickBot="1">
      <c r="A19" s="19"/>
      <c r="B19" s="19"/>
      <c r="C19" s="19"/>
      <c r="D19" s="19"/>
      <c r="E19" s="19"/>
      <c r="F19" s="19"/>
      <c r="G19" s="19"/>
    </row>
    <row r="20" spans="1:7" ht="15" customHeight="1">
      <c r="A20" s="179" t="s">
        <v>61</v>
      </c>
      <c r="B20" s="180"/>
      <c r="C20" s="180"/>
      <c r="D20" s="180"/>
      <c r="E20" s="180"/>
      <c r="F20" s="180"/>
      <c r="G20" s="181"/>
    </row>
    <row r="21" spans="1:7" ht="15" customHeight="1">
      <c r="A21" s="182"/>
      <c r="B21" s="183"/>
      <c r="C21" s="183"/>
      <c r="D21" s="183"/>
      <c r="E21" s="183"/>
      <c r="F21" s="183"/>
      <c r="G21" s="184"/>
    </row>
    <row r="22" spans="1:7" ht="15" customHeight="1" thickBot="1">
      <c r="A22" s="185" t="s">
        <v>10</v>
      </c>
      <c r="B22" s="186"/>
      <c r="C22" s="186"/>
      <c r="D22" s="186"/>
      <c r="E22" s="186"/>
      <c r="F22" s="186"/>
      <c r="G22" s="187"/>
    </row>
    <row r="23" spans="1:7" ht="15" customHeight="1">
      <c r="A23" s="188" t="s">
        <v>62</v>
      </c>
      <c r="B23" s="188"/>
      <c r="C23" s="188"/>
      <c r="D23" s="188"/>
      <c r="E23" s="188"/>
      <c r="F23" s="188"/>
      <c r="G23" s="188"/>
    </row>
    <row r="24" spans="1:7" ht="15" hidden="1" customHeight="1">
      <c r="C24" s="22"/>
      <c r="D24" s="22"/>
      <c r="G24" s="22"/>
    </row>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sheetData>
  <sheetProtection password="E4E8" sheet="1" scenarios="1"/>
  <mergeCells count="10">
    <mergeCell ref="A23:G23"/>
    <mergeCell ref="B3:F3"/>
    <mergeCell ref="C5:E5"/>
    <mergeCell ref="C7:E7"/>
    <mergeCell ref="C17:E17"/>
    <mergeCell ref="A20:G21"/>
    <mergeCell ref="A22:G22"/>
    <mergeCell ref="C9:E9"/>
    <mergeCell ref="C13:E13"/>
    <mergeCell ref="C12:E1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31" r:id="rId4">
          <objectPr defaultSize="0" r:id="rId5">
            <anchor moveWithCells="1">
              <from>
                <xdr:col>5</xdr:col>
                <xdr:colOff>800100</xdr:colOff>
                <xdr:row>7</xdr:row>
                <xdr:rowOff>66675</xdr:rowOff>
              </from>
              <to>
                <xdr:col>5</xdr:col>
                <xdr:colOff>1714500</xdr:colOff>
                <xdr:row>10</xdr:row>
                <xdr:rowOff>180975</xdr:rowOff>
              </to>
            </anchor>
          </objectPr>
        </oleObject>
      </mc:Choice>
      <mc:Fallback>
        <oleObject progId="Acrobat Document" dvAspect="DVASPECT_ICON" shapeId="3131" r:id="rId4"/>
      </mc:Fallback>
    </mc:AlternateContent>
    <mc:AlternateContent xmlns:mc="http://schemas.openxmlformats.org/markup-compatibility/2006">
      <mc:Choice Requires="x14">
        <oleObject progId="Acrobat Document" dvAspect="DVASPECT_ICON" shapeId="3132" r:id="rId6">
          <objectPr defaultSize="0" r:id="rId7">
            <anchor moveWithCells="1">
              <from>
                <xdr:col>5</xdr:col>
                <xdr:colOff>790575</xdr:colOff>
                <xdr:row>11</xdr:row>
                <xdr:rowOff>76200</xdr:rowOff>
              </from>
              <to>
                <xdr:col>5</xdr:col>
                <xdr:colOff>1704975</xdr:colOff>
                <xdr:row>15</xdr:row>
                <xdr:rowOff>0</xdr:rowOff>
              </to>
            </anchor>
          </objectPr>
        </oleObject>
      </mc:Choice>
      <mc:Fallback>
        <oleObject progId="Acrobat Document" dvAspect="DVASPECT_ICON" shapeId="3132"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22" t="s">
        <v>0</v>
      </c>
      <c r="B2" s="123"/>
      <c r="C2" s="123"/>
      <c r="D2" s="123"/>
      <c r="E2" s="123"/>
      <c r="F2" s="123"/>
      <c r="G2" s="124"/>
      <c r="I2" s="5"/>
    </row>
    <row r="3" spans="1:9" ht="19.5" customHeight="1">
      <c r="A3" s="125" t="s">
        <v>1</v>
      </c>
      <c r="B3" s="126"/>
      <c r="C3" s="126"/>
      <c r="D3" s="126"/>
      <c r="E3" s="126"/>
      <c r="F3" s="126"/>
      <c r="G3" s="127"/>
    </row>
    <row r="4" spans="1:9" s="10" customFormat="1" ht="9" customHeight="1" thickBot="1">
      <c r="A4" s="6"/>
      <c r="B4" s="8"/>
      <c r="C4" s="8"/>
      <c r="D4" s="8"/>
      <c r="E4" s="8"/>
      <c r="F4" s="8"/>
      <c r="G4" s="9"/>
    </row>
    <row r="5" spans="1:9" s="10" customFormat="1" ht="24" customHeight="1" thickBot="1">
      <c r="A5" s="8"/>
      <c r="B5" s="130" t="str">
        <f>CONTENT!B3</f>
        <v>Weekly Updates for the period 26th May to 1st June 2019</v>
      </c>
      <c r="C5" s="131"/>
      <c r="D5" s="131"/>
      <c r="E5" s="131"/>
      <c r="F5" s="132"/>
      <c r="G5" s="41" t="s">
        <v>11</v>
      </c>
    </row>
    <row r="6" spans="1:9" ht="18.75" customHeight="1" thickBot="1">
      <c r="A6" s="11"/>
      <c r="B6" s="11"/>
      <c r="C6" s="11"/>
      <c r="D6" s="11"/>
      <c r="E6" s="11"/>
      <c r="F6" s="11"/>
      <c r="G6" s="11"/>
    </row>
    <row r="7" spans="1:9" ht="18.75" customHeight="1" thickBot="1">
      <c r="A7" s="11"/>
      <c r="B7" s="23" t="s">
        <v>2</v>
      </c>
      <c r="C7" s="133" t="s">
        <v>3</v>
      </c>
      <c r="D7" s="134"/>
      <c r="E7" s="135"/>
      <c r="F7" s="26"/>
      <c r="G7" s="11"/>
    </row>
    <row r="8" spans="1:9" ht="15" customHeight="1">
      <c r="A8" s="11"/>
      <c r="B8" s="24"/>
      <c r="C8" s="18"/>
      <c r="D8" s="18"/>
      <c r="E8" s="25"/>
      <c r="F8" s="24"/>
      <c r="G8" s="11"/>
      <c r="I8" s="29"/>
    </row>
    <row r="9" spans="1:9" ht="15" customHeight="1">
      <c r="A9" s="11"/>
      <c r="B9" s="35"/>
      <c r="C9" s="167" t="s">
        <v>21</v>
      </c>
      <c r="D9" s="168"/>
      <c r="E9" s="169"/>
      <c r="F9" s="37"/>
      <c r="G9" s="11"/>
    </row>
    <row r="10" spans="1:9" ht="15" customHeight="1">
      <c r="A10" s="11"/>
      <c r="B10" s="35"/>
      <c r="C10" s="54"/>
      <c r="D10" s="54"/>
      <c r="E10" s="55"/>
      <c r="F10" s="37"/>
      <c r="G10" s="11"/>
    </row>
    <row r="11" spans="1:9" ht="15" customHeight="1">
      <c r="A11" s="11"/>
      <c r="B11" s="30" t="s">
        <v>4</v>
      </c>
      <c r="C11" s="161"/>
      <c r="D11" s="162"/>
      <c r="E11" s="163"/>
      <c r="F11" s="38"/>
      <c r="G11" s="11"/>
    </row>
    <row r="12" spans="1:9" ht="15" customHeight="1">
      <c r="A12" s="11"/>
      <c r="B12" s="30"/>
      <c r="C12" s="74"/>
      <c r="D12" s="76"/>
      <c r="E12" s="75"/>
      <c r="F12" s="38"/>
      <c r="G12" s="11"/>
    </row>
    <row r="13" spans="1:9" ht="15" customHeight="1">
      <c r="A13" s="11"/>
      <c r="B13" s="30"/>
      <c r="C13" s="74"/>
      <c r="D13" s="76"/>
      <c r="E13" s="75"/>
      <c r="F13" s="38"/>
      <c r="G13" s="11"/>
    </row>
    <row r="14" spans="1:9" ht="15" customHeight="1">
      <c r="A14" s="11"/>
      <c r="B14" s="30"/>
      <c r="C14" s="74"/>
      <c r="D14" s="76"/>
      <c r="E14" s="75"/>
      <c r="F14" s="38"/>
      <c r="G14" s="11"/>
    </row>
    <row r="15" spans="1:9" ht="15" customHeight="1">
      <c r="A15" s="11"/>
      <c r="B15" s="30" t="s">
        <v>5</v>
      </c>
      <c r="C15" s="161"/>
      <c r="D15" s="162"/>
      <c r="E15" s="163"/>
      <c r="F15" s="38"/>
      <c r="G15" s="11"/>
    </row>
    <row r="16" spans="1:9" ht="15" customHeight="1">
      <c r="A16" s="11"/>
      <c r="B16" s="30"/>
      <c r="C16" s="74"/>
      <c r="D16" s="76"/>
      <c r="E16" s="75"/>
      <c r="F16" s="38"/>
      <c r="G16" s="11"/>
    </row>
    <row r="17" spans="1:7" ht="15" customHeight="1">
      <c r="A17" s="11"/>
      <c r="B17" s="30"/>
      <c r="C17" s="56"/>
      <c r="D17" s="58"/>
      <c r="E17" s="57"/>
      <c r="F17" s="38"/>
      <c r="G17" s="11"/>
    </row>
    <row r="18" spans="1:7" ht="15" customHeight="1" thickBot="1">
      <c r="A18" s="11"/>
      <c r="B18" s="39"/>
      <c r="C18" s="149"/>
      <c r="D18" s="150"/>
      <c r="E18" s="151"/>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46" t="s">
        <v>9</v>
      </c>
      <c r="B21" s="147"/>
      <c r="C21" s="147"/>
      <c r="D21" s="147"/>
      <c r="E21" s="147"/>
      <c r="F21" s="147"/>
      <c r="G21" s="148"/>
    </row>
    <row r="22" spans="1:7" ht="13.5" customHeight="1">
      <c r="A22" s="143"/>
      <c r="B22" s="144"/>
      <c r="C22" s="144"/>
      <c r="D22" s="144"/>
      <c r="E22" s="144"/>
      <c r="F22" s="144"/>
      <c r="G22" s="145"/>
    </row>
    <row r="23" spans="1:7" ht="15" customHeight="1" thickBot="1">
      <c r="A23" s="136" t="s">
        <v>10</v>
      </c>
      <c r="B23" s="137"/>
      <c r="C23" s="137"/>
      <c r="D23" s="137"/>
      <c r="E23" s="137"/>
      <c r="F23" s="137"/>
      <c r="G23" s="138"/>
    </row>
    <row r="24" spans="1:7" ht="21.75" customHeight="1" thickBot="1">
      <c r="A24" s="152"/>
      <c r="B24" s="153"/>
      <c r="C24" s="153"/>
      <c r="D24" s="153"/>
      <c r="E24" s="153"/>
      <c r="F24" s="153"/>
      <c r="G24" s="154"/>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3"/>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0" t="str">
        <f>CONTENT!B3</f>
        <v>Weekly Updates for the period 26th May to 1st June 2019</v>
      </c>
      <c r="C3" s="131"/>
      <c r="D3" s="131"/>
      <c r="E3" s="131"/>
      <c r="F3" s="132"/>
      <c r="G3" s="42" t="s">
        <v>11</v>
      </c>
    </row>
    <row r="4" spans="1:9" ht="18.75" customHeight="1" thickBot="1">
      <c r="A4" s="11"/>
      <c r="B4" s="11"/>
      <c r="C4" s="11"/>
      <c r="D4" s="11"/>
      <c r="E4" s="11"/>
      <c r="F4" s="11"/>
      <c r="G4" s="11"/>
    </row>
    <row r="5" spans="1:9" ht="15" customHeight="1" thickBot="1">
      <c r="A5" s="11"/>
      <c r="B5" s="23" t="s">
        <v>2</v>
      </c>
      <c r="C5" s="133" t="s">
        <v>3</v>
      </c>
      <c r="D5" s="134"/>
      <c r="E5" s="135"/>
      <c r="F5" s="26"/>
      <c r="G5" s="11"/>
    </row>
    <row r="6" spans="1:9" ht="15" customHeight="1">
      <c r="A6" s="11"/>
      <c r="B6" s="24"/>
      <c r="C6" s="18"/>
      <c r="D6" s="18"/>
      <c r="E6" s="25"/>
      <c r="F6" s="24"/>
      <c r="G6" s="11"/>
      <c r="I6" s="29"/>
    </row>
    <row r="7" spans="1:9" ht="15" customHeight="1">
      <c r="A7" s="11"/>
      <c r="B7" s="24"/>
      <c r="C7" s="155" t="s">
        <v>12</v>
      </c>
      <c r="D7" s="156"/>
      <c r="E7" s="157"/>
      <c r="F7" s="27"/>
      <c r="G7" s="11"/>
    </row>
    <row r="8" spans="1:9" ht="15" customHeight="1">
      <c r="A8" s="11"/>
      <c r="B8" s="24"/>
      <c r="C8" s="61"/>
      <c r="D8" s="52"/>
      <c r="E8" s="53"/>
      <c r="F8" s="27"/>
      <c r="G8" s="11"/>
    </row>
    <row r="9" spans="1:9" ht="15" customHeight="1">
      <c r="A9" s="11"/>
      <c r="B9" s="35"/>
      <c r="C9" s="61"/>
      <c r="D9" s="52"/>
      <c r="E9" s="53"/>
      <c r="F9" s="30"/>
      <c r="G9" s="11"/>
    </row>
    <row r="10" spans="1:9" ht="15" customHeight="1">
      <c r="A10" s="11"/>
      <c r="B10" s="34" t="s">
        <v>4</v>
      </c>
      <c r="C10" s="170" t="s">
        <v>46</v>
      </c>
      <c r="D10" s="171"/>
      <c r="E10" s="172"/>
      <c r="F10" s="38"/>
      <c r="G10" s="11"/>
    </row>
    <row r="11" spans="1:9" ht="15" customHeight="1">
      <c r="A11" s="11"/>
      <c r="B11" s="34"/>
      <c r="C11" s="82"/>
      <c r="D11" s="81"/>
      <c r="E11" s="82"/>
      <c r="F11" s="38"/>
      <c r="G11" s="11"/>
    </row>
    <row r="12" spans="1:9" ht="15" customHeight="1">
      <c r="A12" s="11"/>
      <c r="B12" s="34"/>
      <c r="C12" s="82"/>
      <c r="D12" s="81"/>
      <c r="E12" s="82"/>
      <c r="F12" s="38"/>
      <c r="G12" s="11"/>
    </row>
    <row r="13" spans="1:9" ht="15" customHeight="1">
      <c r="A13" s="11"/>
      <c r="B13" s="34"/>
      <c r="C13" s="82"/>
      <c r="D13" s="81"/>
      <c r="E13" s="82"/>
      <c r="F13" s="38"/>
      <c r="G13" s="11"/>
    </row>
    <row r="14" spans="1:9" ht="15" customHeight="1">
      <c r="A14" s="11"/>
      <c r="B14" s="34" t="s">
        <v>5</v>
      </c>
      <c r="C14" s="170" t="s">
        <v>47</v>
      </c>
      <c r="D14" s="171"/>
      <c r="E14" s="172"/>
      <c r="F14" s="38"/>
      <c r="G14" s="11"/>
    </row>
    <row r="15" spans="1:9" ht="15" customHeight="1">
      <c r="A15" s="11"/>
      <c r="B15" s="34"/>
      <c r="C15" s="82"/>
      <c r="D15" s="81"/>
      <c r="E15" s="82"/>
      <c r="F15" s="38"/>
      <c r="G15" s="11"/>
    </row>
    <row r="16" spans="1:9" ht="15" customHeight="1">
      <c r="A16" s="11"/>
      <c r="B16" s="34"/>
      <c r="C16" s="82"/>
      <c r="D16" s="81"/>
      <c r="E16" s="82"/>
      <c r="F16" s="38"/>
      <c r="G16" s="11"/>
    </row>
    <row r="17" spans="1:7" ht="15" customHeight="1">
      <c r="A17" s="11"/>
      <c r="B17" s="34"/>
      <c r="C17" s="82"/>
      <c r="D17" s="81"/>
      <c r="E17" s="82"/>
      <c r="F17" s="38"/>
      <c r="G17" s="11"/>
    </row>
    <row r="18" spans="1:7" ht="15" customHeight="1">
      <c r="A18" s="11"/>
      <c r="B18" s="34" t="s">
        <v>28</v>
      </c>
      <c r="C18" s="170" t="s">
        <v>48</v>
      </c>
      <c r="D18" s="171"/>
      <c r="E18" s="172"/>
      <c r="F18" s="38"/>
      <c r="G18" s="11"/>
    </row>
    <row r="19" spans="1:7" ht="15" customHeight="1">
      <c r="A19" s="11"/>
      <c r="B19" s="34"/>
      <c r="C19" s="82"/>
      <c r="D19" s="86"/>
      <c r="E19" s="82"/>
      <c r="F19" s="38"/>
      <c r="G19" s="11"/>
    </row>
    <row r="20" spans="1:7" ht="15" customHeight="1">
      <c r="A20" s="11"/>
      <c r="B20" s="34"/>
      <c r="C20" s="82"/>
      <c r="D20" s="86"/>
      <c r="E20" s="82"/>
      <c r="F20" s="38"/>
      <c r="G20" s="11"/>
    </row>
    <row r="21" spans="1:7" ht="15" customHeight="1">
      <c r="A21" s="11"/>
      <c r="B21" s="34"/>
      <c r="C21" s="82"/>
      <c r="D21" s="106"/>
      <c r="E21" s="82"/>
      <c r="F21" s="38"/>
      <c r="G21" s="11"/>
    </row>
    <row r="22" spans="1:7" ht="15" customHeight="1">
      <c r="A22" s="11"/>
      <c r="B22" s="34" t="s">
        <v>36</v>
      </c>
      <c r="C22" s="170" t="s">
        <v>60</v>
      </c>
      <c r="D22" s="171"/>
      <c r="E22" s="172"/>
      <c r="F22" s="38"/>
      <c r="G22" s="11"/>
    </row>
    <row r="23" spans="1:7" ht="15" customHeight="1">
      <c r="A23" s="11"/>
      <c r="B23" s="34"/>
      <c r="C23" s="82"/>
      <c r="D23" s="106"/>
      <c r="E23" s="82"/>
      <c r="F23" s="38"/>
      <c r="G23" s="11"/>
    </row>
    <row r="24" spans="1:7" ht="15" customHeight="1">
      <c r="A24" s="11"/>
      <c r="B24" s="34"/>
      <c r="C24" s="82"/>
      <c r="D24" s="106"/>
      <c r="E24" s="82"/>
      <c r="F24" s="38"/>
      <c r="G24" s="11"/>
    </row>
    <row r="25" spans="1:7" ht="15" customHeight="1">
      <c r="A25" s="11"/>
      <c r="B25" s="34"/>
      <c r="C25" s="71"/>
      <c r="D25" s="71"/>
      <c r="E25" s="71"/>
      <c r="F25" s="38"/>
      <c r="G25" s="11"/>
    </row>
    <row r="26" spans="1:7" ht="15" customHeight="1" thickBot="1">
      <c r="A26" s="11"/>
      <c r="B26" s="39"/>
      <c r="C26" s="149"/>
      <c r="D26" s="150"/>
      <c r="E26" s="151"/>
      <c r="F26" s="40"/>
      <c r="G26" s="11"/>
    </row>
    <row r="27" spans="1:7" ht="15" customHeight="1">
      <c r="A27" s="11"/>
      <c r="B27" s="11"/>
      <c r="C27" s="11"/>
      <c r="D27" s="11"/>
      <c r="E27" s="11"/>
      <c r="F27" s="11"/>
      <c r="G27" s="11"/>
    </row>
    <row r="28" spans="1:7" ht="15" customHeight="1" thickBot="1">
      <c r="A28" s="19"/>
      <c r="B28" s="19"/>
      <c r="C28" s="19"/>
      <c r="D28" s="19"/>
      <c r="E28" s="19"/>
      <c r="F28" s="19"/>
      <c r="G28" s="19"/>
    </row>
    <row r="29" spans="1:7" ht="15" customHeight="1">
      <c r="A29" s="179" t="s">
        <v>61</v>
      </c>
      <c r="B29" s="180"/>
      <c r="C29" s="180"/>
      <c r="D29" s="180"/>
      <c r="E29" s="180"/>
      <c r="F29" s="180"/>
      <c r="G29" s="181"/>
    </row>
    <row r="30" spans="1:7" ht="15" customHeight="1">
      <c r="A30" s="182"/>
      <c r="B30" s="183"/>
      <c r="C30" s="183"/>
      <c r="D30" s="183"/>
      <c r="E30" s="183"/>
      <c r="F30" s="183"/>
      <c r="G30" s="184"/>
    </row>
    <row r="31" spans="1:7" ht="15" customHeight="1" thickBot="1">
      <c r="A31" s="185" t="s">
        <v>10</v>
      </c>
      <c r="B31" s="186"/>
      <c r="C31" s="186"/>
      <c r="D31" s="186"/>
      <c r="E31" s="186"/>
      <c r="F31" s="186"/>
      <c r="G31" s="187"/>
    </row>
    <row r="32" spans="1:7" ht="15" customHeight="1">
      <c r="A32" s="188" t="s">
        <v>62</v>
      </c>
      <c r="B32" s="188"/>
      <c r="C32" s="188"/>
      <c r="D32" s="188"/>
      <c r="E32" s="188"/>
      <c r="F32" s="188"/>
      <c r="G32" s="188"/>
    </row>
    <row r="33" spans="3:7" ht="15" customHeight="1">
      <c r="C33" s="22"/>
      <c r="D33" s="22"/>
      <c r="G33" s="22"/>
    </row>
  </sheetData>
  <sheetProtection password="E4E8" sheet="1" scenarios="1"/>
  <mergeCells count="11">
    <mergeCell ref="B3:F3"/>
    <mergeCell ref="C5:E5"/>
    <mergeCell ref="C7:E7"/>
    <mergeCell ref="C26:E26"/>
    <mergeCell ref="A29:G30"/>
    <mergeCell ref="A31:G31"/>
    <mergeCell ref="A32:G32"/>
    <mergeCell ref="C10:E10"/>
    <mergeCell ref="C14:E14"/>
    <mergeCell ref="C18:E18"/>
    <mergeCell ref="C22:E22"/>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41" r:id="rId4">
          <objectPr defaultSize="0" r:id="rId5">
            <anchor moveWithCells="1">
              <from>
                <xdr:col>5</xdr:col>
                <xdr:colOff>752475</xdr:colOff>
                <xdr:row>7</xdr:row>
                <xdr:rowOff>57150</xdr:rowOff>
              </from>
              <to>
                <xdr:col>5</xdr:col>
                <xdr:colOff>1666875</xdr:colOff>
                <xdr:row>10</xdr:row>
                <xdr:rowOff>171450</xdr:rowOff>
              </to>
            </anchor>
          </objectPr>
        </oleObject>
      </mc:Choice>
      <mc:Fallback>
        <oleObject progId="Acrobat Document" dvAspect="DVASPECT_ICON" shapeId="4141" r:id="rId4"/>
      </mc:Fallback>
    </mc:AlternateContent>
    <mc:AlternateContent xmlns:mc="http://schemas.openxmlformats.org/markup-compatibility/2006">
      <mc:Choice Requires="x14">
        <oleObject progId="Acrobat Document" dvAspect="DVASPECT_ICON" shapeId="4142" r:id="rId6">
          <objectPr defaultSize="0" r:id="rId7">
            <anchor moveWithCells="1">
              <from>
                <xdr:col>5</xdr:col>
                <xdr:colOff>752475</xdr:colOff>
                <xdr:row>11</xdr:row>
                <xdr:rowOff>66675</xdr:rowOff>
              </from>
              <to>
                <xdr:col>5</xdr:col>
                <xdr:colOff>1666875</xdr:colOff>
                <xdr:row>14</xdr:row>
                <xdr:rowOff>180975</xdr:rowOff>
              </to>
            </anchor>
          </objectPr>
        </oleObject>
      </mc:Choice>
      <mc:Fallback>
        <oleObject progId="Acrobat Document" dvAspect="DVASPECT_ICON" shapeId="4142" r:id="rId6"/>
      </mc:Fallback>
    </mc:AlternateContent>
    <mc:AlternateContent xmlns:mc="http://schemas.openxmlformats.org/markup-compatibility/2006">
      <mc:Choice Requires="x14">
        <oleObject progId="Acrobat Document" dvAspect="DVASPECT_ICON" shapeId="4143" r:id="rId8">
          <objectPr defaultSize="0" r:id="rId9">
            <anchor moveWithCells="1">
              <from>
                <xdr:col>5</xdr:col>
                <xdr:colOff>752475</xdr:colOff>
                <xdr:row>15</xdr:row>
                <xdr:rowOff>85725</xdr:rowOff>
              </from>
              <to>
                <xdr:col>5</xdr:col>
                <xdr:colOff>1666875</xdr:colOff>
                <xdr:row>19</xdr:row>
                <xdr:rowOff>9525</xdr:rowOff>
              </to>
            </anchor>
          </objectPr>
        </oleObject>
      </mc:Choice>
      <mc:Fallback>
        <oleObject progId="Acrobat Document" dvAspect="DVASPECT_ICON" shapeId="4143" r:id="rId8"/>
      </mc:Fallback>
    </mc:AlternateContent>
    <mc:AlternateContent xmlns:mc="http://schemas.openxmlformats.org/markup-compatibility/2006">
      <mc:Choice Requires="x14">
        <oleObject progId="Acrobat Document" dvAspect="DVASPECT_ICON" shapeId="4144" r:id="rId10">
          <objectPr defaultSize="0" r:id="rId11">
            <anchor moveWithCells="1">
              <from>
                <xdr:col>5</xdr:col>
                <xdr:colOff>752475</xdr:colOff>
                <xdr:row>19</xdr:row>
                <xdr:rowOff>104775</xdr:rowOff>
              </from>
              <to>
                <xdr:col>5</xdr:col>
                <xdr:colOff>1666875</xdr:colOff>
                <xdr:row>23</xdr:row>
                <xdr:rowOff>28575</xdr:rowOff>
              </to>
            </anchor>
          </objectPr>
        </oleObject>
      </mc:Choice>
      <mc:Fallback>
        <oleObject progId="Acrobat Document" dvAspect="DVASPECT_ICON" shapeId="4144"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2019-06-03T12:17:04Z</dcterms:modified>
</cp:coreProperties>
</file>